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7" i="1"/>
  <c r="I17"/>
  <c r="H17"/>
  <c r="G17"/>
  <c r="J10"/>
  <c r="I10"/>
  <c r="H10"/>
  <c r="G10"/>
  <c r="E10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<sst xmlns="http://schemas.openxmlformats.org/spreadsheetml/2006/main" count="48" uniqueCount="42">
  <si>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</si>
  <si>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</si>
  <si>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</si>
  <si>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</si>
  <si>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</si>
  <si>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</si>
  <si>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</si>
  <si>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</si>
  <si>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</si>
  <si>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</si>
  <si>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</si>
  <si>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</si>
  <si>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</si>
  <si>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</si>
  <si>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</si>
  <si>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</si>
  <si>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</si>
  <si>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</si>
  <si>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</si>
  <si>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</si>
  <si>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</si>
  <si>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1 блюдо</t>
  </si>
  <si>
    <t>2 блюдо</t>
  </si>
  <si>
    <t>Обед</t>
  </si>
  <si>
    <t>горячий напиток</t>
  </si>
  <si>
    <t>гор.блюдо</t>
  </si>
  <si>
    <t>54-23м-2020/2021</t>
  </si>
  <si>
    <t>Биточек из курицы (филе кур. без кожи, вода, батон "нарезной", сухари, масло растительное, соль йодированная)</t>
  </si>
  <si>
    <t>напиток</t>
  </si>
  <si>
    <t>54-1г-2020/2021</t>
  </si>
  <si>
    <t>Макароны отварные (вода, макароны, масло сливочное несоленое  "крестьянское", соль йодированная)</t>
  </si>
  <si>
    <t>соус</t>
  </si>
  <si>
    <t>54-3соус-2020/2021</t>
  </si>
  <si>
    <t>Соус красный основной (вода, томатная паста, морковь, мука, лук репчатый, масло сливочное несоленое  "крестьянское", сахар-песок, соль йодированная)</t>
  </si>
  <si>
    <t xml:space="preserve">Батон </t>
  </si>
  <si>
    <t>ИТОГО:</t>
  </si>
  <si>
    <t>54-2с-2020/2021</t>
  </si>
  <si>
    <t>Борщ с капустой и картофелем (картофель, капуста, морковь, свекла, томат паста, соль повареннная йодированная, масло растительное)</t>
  </si>
  <si>
    <t>278/2011</t>
  </si>
  <si>
    <t>Тефтели (окорок свиной б/к, батон, мука,лук, морковь, томат паста, соль поваренная йодированная, масло растительное)</t>
  </si>
  <si>
    <t>54-6г-2020/2021</t>
  </si>
  <si>
    <t>Рис отварной (рис,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</si>
</sst>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4" xfId="0" applyFont="1" applyFill="1" applyBorder="1" applyProtection="1">
      <protection locked="0"/>
    </xf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1" fontId="4" fillId="0" borderId="14" xfId="0" applyNumberFormat="1" applyFont="1" applyFill="1" applyBorder="1" applyAlignment="1" applyProtection="1">
      <alignment horizontal="center"/>
      <protection locked="0"/>
    </xf>
    <xf numFmtId="2" fontId="4" fillId="0" borderId="14" xfId="0" applyNumberFormat="1" applyFont="1" applyFill="1" applyBorder="1" applyProtection="1"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9" xfId="0" applyFont="1" applyFill="1" applyBorder="1"/>
    <xf numFmtId="1" fontId="3" fillId="0" borderId="9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1" fontId="3" fillId="0" borderId="9" xfId="0" applyNumberFormat="1" applyFont="1" applyFill="1" applyBorder="1" applyAlignment="1" applyProtection="1">
      <alignment horizontal="right"/>
      <protection locked="0"/>
    </xf>
    <xf numFmtId="164" fontId="3" fillId="0" borderId="15" xfId="0" applyNumberFormat="1" applyFont="1" applyFill="1" applyBorder="1" applyProtection="1">
      <protection locked="0"/>
    </xf>
    <xf numFmtId="0" fontId="3" fillId="0" borderId="17" xfId="0" applyFont="1" applyFill="1" applyBorder="1" applyAlignment="1">
      <alignment horizontal="left" vertical="center"/>
    </xf>
    <xf numFmtId="0" fontId="3" fillId="0" borderId="17" xfId="0" applyFont="1" applyFill="1" applyBorder="1" applyProtection="1">
      <protection locked="0"/>
    </xf>
    <xf numFmtId="0" fontId="3" fillId="0" borderId="17" xfId="0" applyFont="1" applyFill="1" applyBorder="1" applyAlignment="1" applyProtection="1">
      <alignment horizontal="right" wrapText="1"/>
      <protection locked="0"/>
    </xf>
    <xf numFmtId="1" fontId="4" fillId="0" borderId="17" xfId="0" applyNumberFormat="1" applyFont="1" applyFill="1" applyBorder="1" applyAlignment="1" applyProtection="1">
      <protection locked="0"/>
    </xf>
    <xf numFmtId="2" fontId="4" fillId="0" borderId="17" xfId="0" applyNumberFormat="1" applyFont="1" applyFill="1" applyBorder="1" applyAlignment="1" applyProtection="1">
      <protection locked="0"/>
    </xf>
    <xf numFmtId="164" fontId="4" fillId="0" borderId="17" xfId="0" applyNumberFormat="1" applyFont="1" applyFill="1" applyBorder="1" applyAlignment="1" applyProtection="1"/>
    <xf numFmtId="164" fontId="4" fillId="0" borderId="18" xfId="0" applyNumberFormat="1" applyFont="1" applyFill="1" applyBorder="1" applyAlignment="1" applyProtection="1"/>
    <xf numFmtId="0" fontId="3" fillId="0" borderId="14" xfId="0" applyFont="1" applyFill="1" applyBorder="1" applyAlignment="1" applyProtection="1">
      <alignment horizontal="right" wrapText="1"/>
      <protection locked="0"/>
    </xf>
    <xf numFmtId="164" fontId="4" fillId="0" borderId="14" xfId="0" applyNumberFormat="1" applyFont="1" applyFill="1" applyBorder="1" applyProtection="1">
      <protection locked="0"/>
    </xf>
    <xf numFmtId="164" fontId="4" fillId="0" borderId="1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zoomScale="90" zoomScaleNormal="90" workbookViewId="0">
      <selection activeCell="B18" sqref="B18:J18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27" t="s">
        <v>13</v>
      </c>
      <c r="C1" s="28"/>
      <c r="D1" s="29"/>
      <c r="E1" s="1" t="s">
        <v>1</v>
      </c>
      <c r="F1" s="2"/>
      <c r="I1" s="1" t="s">
        <v>2</v>
      </c>
      <c r="J1" s="24">
        <v>45903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16" t="s">
        <v>14</v>
      </c>
      <c r="B4" s="25" t="s">
        <v>25</v>
      </c>
      <c r="C4" s="20" t="s">
        <v>26</v>
      </c>
      <c r="D4" s="14" t="s">
        <v>27</v>
      </c>
      <c r="E4" s="32">
        <v>50</v>
      </c>
      <c r="F4" s="21"/>
      <c r="G4" s="21">
        <v>168.06</v>
      </c>
      <c r="H4" s="21">
        <v>8.2799999999999994</v>
      </c>
      <c r="I4" s="21">
        <v>10.029999999999999</v>
      </c>
      <c r="J4" s="33">
        <v>17.84</v>
      </c>
      <c r="K4"/>
    </row>
    <row r="5" spans="1:11" ht="56.5">
      <c r="A5" s="17"/>
      <c r="B5" s="6" t="s">
        <v>28</v>
      </c>
      <c r="C5" s="7" t="s">
        <v>29</v>
      </c>
      <c r="D5" s="8" t="s">
        <v>30</v>
      </c>
      <c r="E5" s="15">
        <v>150</v>
      </c>
      <c r="F5" s="10"/>
      <c r="G5" s="10">
        <v>202</v>
      </c>
      <c r="H5" s="10">
        <v>5.3</v>
      </c>
      <c r="I5" s="10">
        <v>5.5</v>
      </c>
      <c r="J5" s="13">
        <v>28.7</v>
      </c>
      <c r="K5"/>
    </row>
    <row r="6" spans="1:11" ht="70.5">
      <c r="A6" s="17"/>
      <c r="B6" s="6" t="s">
        <v>31</v>
      </c>
      <c r="C6" s="7" t="s">
        <v>32</v>
      </c>
      <c r="D6" s="8" t="s">
        <v>33</v>
      </c>
      <c r="E6" s="15">
        <v>50</v>
      </c>
      <c r="F6" s="10"/>
      <c r="G6" s="10">
        <v>36.549999999999997</v>
      </c>
      <c r="H6" s="10">
        <v>1.65</v>
      </c>
      <c r="I6" s="10">
        <v>1.35</v>
      </c>
      <c r="J6" s="13">
        <v>4.45</v>
      </c>
      <c r="K6"/>
    </row>
    <row r="7" spans="1:11" ht="28.5">
      <c r="A7" s="18"/>
      <c r="B7" s="6" t="s">
        <v>28</v>
      </c>
      <c r="C7" s="7" t="s">
        <v>17</v>
      </c>
      <c r="D7" s="8" t="s">
        <v>18</v>
      </c>
      <c r="E7" s="15">
        <v>200</v>
      </c>
      <c r="F7" s="10"/>
      <c r="G7" s="10">
        <v>26.8</v>
      </c>
      <c r="H7" s="10">
        <v>0.2</v>
      </c>
      <c r="I7" s="10">
        <v>0</v>
      </c>
      <c r="J7" s="13">
        <v>6.5</v>
      </c>
      <c r="K7"/>
    </row>
    <row r="8" spans="1:11">
      <c r="A8" s="18"/>
      <c r="B8" s="6" t="s">
        <v>19</v>
      </c>
      <c r="C8" s="7" t="s">
        <v>15</v>
      </c>
      <c r="D8" s="8" t="s">
        <v>34</v>
      </c>
      <c r="E8" s="12">
        <v>50</v>
      </c>
      <c r="F8" s="10"/>
      <c r="G8" s="10">
        <v>131</v>
      </c>
      <c r="H8" s="10">
        <v>3.75</v>
      </c>
      <c r="I8" s="10">
        <v>1.45</v>
      </c>
      <c r="J8" s="13">
        <v>25.7</v>
      </c>
      <c r="K8"/>
    </row>
    <row r="9" spans="1:11">
      <c r="A9" s="30" t="s">
        <v>23</v>
      </c>
      <c r="B9" s="6"/>
      <c r="C9" s="7"/>
      <c r="D9" s="8"/>
      <c r="E9" s="12"/>
      <c r="F9" s="10"/>
      <c r="G9" s="10"/>
      <c r="H9" s="10"/>
      <c r="I9" s="10"/>
      <c r="J9" s="13"/>
    </row>
    <row r="10" spans="1:11" ht="15" thickBot="1">
      <c r="A10" s="30"/>
      <c r="B10" s="34"/>
      <c r="C10" s="35"/>
      <c r="D10" s="36" t="s">
        <v>35</v>
      </c>
      <c r="E10" s="37">
        <f>E8+E7+E6+E5+E4</f>
        <v>500</v>
      </c>
      <c r="F10" s="38">
        <v>95</v>
      </c>
      <c r="G10" s="39">
        <f>SUM(G4:G9)</f>
        <v>564.41000000000008</v>
      </c>
      <c r="H10" s="39">
        <f>SUM(H4:H9)</f>
        <v>19.18</v>
      </c>
      <c r="I10" s="39">
        <f>SUM(I4:I9)</f>
        <v>18.329999999999998</v>
      </c>
      <c r="J10" s="40">
        <f>SUM(J4:J9)</f>
        <v>83.19</v>
      </c>
    </row>
    <row r="11" spans="1:11" ht="70.5" thickBot="1">
      <c r="A11" s="31"/>
      <c r="B11" s="6" t="s">
        <v>21</v>
      </c>
      <c r="C11" s="20" t="s">
        <v>36</v>
      </c>
      <c r="D11" s="14" t="s">
        <v>37</v>
      </c>
      <c r="E11" s="26">
        <v>200</v>
      </c>
      <c r="F11" s="21"/>
      <c r="G11" s="21">
        <v>88.08</v>
      </c>
      <c r="H11" s="21">
        <v>3.54</v>
      </c>
      <c r="I11" s="21">
        <v>4.33</v>
      </c>
      <c r="J11" s="33">
        <v>16.850000000000001</v>
      </c>
    </row>
    <row r="12" spans="1:11" ht="70">
      <c r="B12" s="6" t="s">
        <v>22</v>
      </c>
      <c r="C12" s="7" t="s">
        <v>38</v>
      </c>
      <c r="D12" s="8" t="s">
        <v>39</v>
      </c>
      <c r="E12" s="15">
        <v>110</v>
      </c>
      <c r="F12" s="10"/>
      <c r="G12" s="10">
        <v>348</v>
      </c>
      <c r="H12" s="10">
        <v>13.17</v>
      </c>
      <c r="I12" s="10">
        <v>13.61</v>
      </c>
      <c r="J12" s="13">
        <v>32.85</v>
      </c>
    </row>
    <row r="13" spans="1:11" ht="42">
      <c r="B13" s="9" t="s">
        <v>16</v>
      </c>
      <c r="C13" s="11" t="s">
        <v>40</v>
      </c>
      <c r="D13" s="8" t="s">
        <v>41</v>
      </c>
      <c r="E13" s="12">
        <v>150</v>
      </c>
      <c r="F13" s="10"/>
      <c r="G13" s="10">
        <v>208.7</v>
      </c>
      <c r="H13" s="10">
        <v>3.6</v>
      </c>
      <c r="I13" s="10">
        <v>5.4</v>
      </c>
      <c r="J13" s="13">
        <v>26.4</v>
      </c>
    </row>
    <row r="14" spans="1:11" ht="28">
      <c r="B14" s="6" t="s">
        <v>24</v>
      </c>
      <c r="C14" s="7" t="s">
        <v>17</v>
      </c>
      <c r="D14" s="8" t="s">
        <v>18</v>
      </c>
      <c r="E14" s="15">
        <v>200</v>
      </c>
      <c r="F14" s="10"/>
      <c r="G14" s="10">
        <v>26.8</v>
      </c>
      <c r="H14" s="10">
        <v>0.2</v>
      </c>
      <c r="I14" s="10">
        <v>0</v>
      </c>
      <c r="J14" s="13">
        <v>6.5</v>
      </c>
    </row>
    <row r="15" spans="1:11">
      <c r="B15" s="9" t="s">
        <v>19</v>
      </c>
      <c r="C15" s="11" t="s">
        <v>15</v>
      </c>
      <c r="D15" s="8" t="s">
        <v>20</v>
      </c>
      <c r="E15" s="12">
        <v>40</v>
      </c>
      <c r="F15" s="10"/>
      <c r="G15" s="10">
        <v>91.2</v>
      </c>
      <c r="H15" s="10">
        <v>3.17</v>
      </c>
      <c r="I15" s="10">
        <v>0.52</v>
      </c>
      <c r="J15" s="13">
        <v>18.079999999999998</v>
      </c>
    </row>
    <row r="16" spans="1:11">
      <c r="B16" s="6"/>
      <c r="C16" s="7"/>
      <c r="D16" s="8"/>
      <c r="E16" s="12"/>
      <c r="F16" s="10"/>
      <c r="G16" s="10"/>
      <c r="H16" s="10"/>
      <c r="I16" s="10"/>
      <c r="J16" s="13"/>
    </row>
    <row r="17" spans="2:10" ht="15" thickBot="1">
      <c r="B17" s="19"/>
      <c r="C17" s="19"/>
      <c r="D17" s="41" t="s">
        <v>35</v>
      </c>
      <c r="E17" s="22">
        <v>700</v>
      </c>
      <c r="F17" s="23">
        <v>95</v>
      </c>
      <c r="G17" s="42">
        <f>SUM(G11:G16)</f>
        <v>762.78</v>
      </c>
      <c r="H17" s="42">
        <f>SUM(H11:H16)</f>
        <v>23.68</v>
      </c>
      <c r="I17" s="42">
        <f>SUM(I11:I16)</f>
        <v>23.859999999999996</v>
      </c>
      <c r="J17" s="43">
        <f>SUM(J11:J16)</f>
        <v>100.67999999999999</v>
      </c>
    </row>
  </sheetData>
  <mergeCells count="2">
    <mergeCell ref="B1:D1"/>
    <mergeCell ref="A9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2025-09-05T11:57:49Z</dcterms:modified>
</cp:coreProperties>
</file>