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132" windowWidth="22932" windowHeight="9240"/>
  </bookViews>
  <sheets>
    <sheet name="Лист1" sheetId="1" r:id="rId1"/>
    <sheet name="Лист2" sheetId="2" r:id="rId2"/>
    <sheet name="Лист3" sheetId="3" r:id="rId3"/>
  </sheets>
  <calcPr calcId="124519" refMode="R1C1"/>
</workbook>
</file>

<file path=xl/calcChain.xml><?xml version="1.0" encoding="utf-8"?>
<calcChain xmlns="http://schemas.openxmlformats.org/spreadsheetml/2006/main">
  <c r="K20" i="1"/>
  <c r="J20"/>
  <c r="I20"/>
  <c r="H20"/>
  <c r="K10"/>
  <c r="J10"/>
  <c r="I10"/>
  <c r="H10"/>
  <c r="F10"/>
</calcChain>
</file>

<file path=xl/sharedStrings.xml><?xml version="1.0" encoding="utf-8"?>
<sst xmlns="http://schemas.openxmlformats.org/spreadsheetml/2006/main" count="49" uniqueCount="40">
  <si>
    <t>Школа</t>
  </si>
  <si>
    <t>МОУ " СРЕДНЯЯ ШКОЛА № 10" ИМЕНИ А.С. ПУШКИНА</t>
  </si>
  <si>
    <t>Отд./корп</t>
  </si>
  <si>
    <t>День</t>
  </si>
  <si>
    <t>вторник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</si>
  <si>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</si>
  <si>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</si>
  <si>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</si>
  <si>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</si>
  <si>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</si>
  <si>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</si>
  <si>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</si>
  <si>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</si>
  <si>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</si>
  <si>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</si>
  <si>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</si>
  <si>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горяч.блюдо</t>
  </si>
  <si>
    <t>289/2011</t>
  </si>
  <si>
    <t>Рагу из птицы (картофель, филе грудки без кожи, морковь, лук репчатый, масло растительное, томатная паста, мука, соль йодированная)</t>
  </si>
  <si>
    <t>горячий напиток</t>
  </si>
  <si>
    <t>54-2ГН-2020/2021</t>
  </si>
  <si>
    <t>Чай с сахаром (чай заварка, сахар, вода)</t>
  </si>
  <si>
    <t>хлеб</t>
  </si>
  <si>
    <t>ПР</t>
  </si>
  <si>
    <t>Батон</t>
  </si>
  <si>
    <t>фрукты</t>
  </si>
  <si>
    <t>338/2011</t>
  </si>
  <si>
    <t>Яблоко</t>
  </si>
  <si>
    <t>ИТОГО:</t>
  </si>
  <si>
    <t>Обед</t>
  </si>
  <si>
    <t>1 блюдо</t>
  </si>
  <si>
    <t>88/2011</t>
  </si>
  <si>
    <t>Щи из свежей капусты с картофелем(капуста, картофель, морковь, лук, соль поваренная йодированная, масло растительное, вода)</t>
  </si>
  <si>
    <t>2 блюдо</t>
  </si>
  <si>
    <t>290/2011</t>
  </si>
  <si>
    <t>Птица тушеная в соусе(филе куриное б/к б/шк, лук, морковь, томат паста, соль поваренная йодированая. масло растительное, вода)</t>
  </si>
  <si>
    <t>гарнир</t>
  </si>
  <si>
    <t>54-4г-2020/2021</t>
  </si>
  <si>
    <t>Каша гречневая рассыпчатая(греча, соль поваренная йодированная, вода, масло сливочное)</t>
  </si>
  <si>
    <t>Хлеб</t>
  </si>
</sst>
</file>

<file path=xl/styles.xml><?xml version="1.0" encoding="utf-8"?>
<styleSheet xmlns="http://schemas.openxmlformats.org/spreadsheetml/2006/main">
  <numFmts count="1">
    <numFmt numFmtId="164" formatCode="0.000"/>
  </numFmts>
  <fonts count="4">
    <font>
      <sz val="11"/>
      <color theme="1"/>
      <name val="Calibri"/>
      <family val="2"/>
      <charset val="204"/>
      <scheme val="minor"/>
    </font>
    <font>
      <sz val="11"/>
      <name val="Arial"/>
      <family val="2"/>
      <charset val="204"/>
    </font>
    <font>
      <sz val="10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 applyFill="1"/>
    <xf numFmtId="0" fontId="2" fillId="0" borderId="1" xfId="0" applyFont="1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49" fontId="1" fillId="0" borderId="4" xfId="0" applyNumberFormat="1" applyFont="1" applyFill="1" applyBorder="1" applyProtection="1">
      <protection locked="0"/>
    </xf>
    <xf numFmtId="14" fontId="1" fillId="0" borderId="0" xfId="0" applyNumberFormat="1" applyFont="1" applyFill="1"/>
    <xf numFmtId="14" fontId="1" fillId="0" borderId="4" xfId="0" applyNumberFormat="1" applyFont="1" applyFill="1" applyBorder="1" applyProtection="1">
      <protection locked="0"/>
    </xf>
    <xf numFmtId="0" fontId="3" fillId="0" borderId="5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1" fillId="0" borderId="8" xfId="0" applyFont="1" applyFill="1" applyBorder="1"/>
    <xf numFmtId="0" fontId="1" fillId="0" borderId="4" xfId="0" applyFont="1" applyFill="1" applyBorder="1" applyAlignment="1">
      <alignment horizontal="left"/>
    </xf>
    <xf numFmtId="0" fontId="1" fillId="0" borderId="9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4" xfId="0" applyNumberFormat="1" applyFont="1" applyFill="1" applyBorder="1" applyProtection="1">
      <protection locked="0"/>
    </xf>
    <xf numFmtId="164" fontId="1" fillId="0" borderId="10" xfId="0" applyNumberFormat="1" applyFont="1" applyFill="1" applyBorder="1" applyProtection="1">
      <protection locked="0"/>
    </xf>
    <xf numFmtId="0" fontId="1" fillId="0" borderId="4" xfId="0" applyFont="1" applyFill="1" applyBorder="1"/>
    <xf numFmtId="0" fontId="1" fillId="0" borderId="4" xfId="0" applyFont="1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2" fontId="1" fillId="0" borderId="10" xfId="0" applyNumberFormat="1" applyFont="1" applyFill="1" applyBorder="1" applyProtection="1">
      <protection locked="0"/>
    </xf>
    <xf numFmtId="0" fontId="1" fillId="0" borderId="4" xfId="0" applyFont="1" applyFill="1" applyBorder="1" applyAlignment="1" applyProtection="1">
      <alignment horizontal="left"/>
      <protection locked="0"/>
    </xf>
    <xf numFmtId="1" fontId="1" fillId="0" borderId="4" xfId="0" applyNumberFormat="1" applyFont="1" applyFill="1" applyBorder="1" applyProtection="1">
      <protection locked="0"/>
    </xf>
    <xf numFmtId="0" fontId="1" fillId="0" borderId="4" xfId="0" applyFont="1" applyFill="1" applyBorder="1" applyAlignment="1">
      <alignment horizontal="left" vertical="center"/>
    </xf>
    <xf numFmtId="0" fontId="1" fillId="0" borderId="4" xfId="0" applyFont="1" applyFill="1" applyBorder="1" applyAlignment="1" applyProtection="1">
      <alignment horizontal="right" wrapText="1"/>
      <protection locked="0"/>
    </xf>
    <xf numFmtId="1" fontId="3" fillId="0" borderId="4" xfId="0" applyNumberFormat="1" applyFont="1" applyFill="1" applyBorder="1" applyAlignment="1" applyProtection="1">
      <alignment horizontal="right"/>
      <protection locked="0"/>
    </xf>
    <xf numFmtId="2" fontId="3" fillId="0" borderId="4" xfId="0" applyNumberFormat="1" applyFont="1" applyFill="1" applyBorder="1" applyProtection="1">
      <protection locked="0"/>
    </xf>
    <xf numFmtId="164" fontId="3" fillId="0" borderId="4" xfId="0" applyNumberFormat="1" applyFont="1" applyFill="1" applyBorder="1" applyProtection="1"/>
    <xf numFmtId="164" fontId="3" fillId="0" borderId="10" xfId="0" applyNumberFormat="1" applyFont="1" applyFill="1" applyBorder="1" applyProtection="1"/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3" xfId="0" applyFont="1" applyFill="1" applyBorder="1" applyProtection="1">
      <protection locked="0"/>
    </xf>
    <xf numFmtId="0" fontId="1" fillId="0" borderId="13" xfId="0" applyFont="1" applyFill="1" applyBorder="1" applyAlignment="1" applyProtection="1">
      <alignment wrapText="1"/>
      <protection locked="0"/>
    </xf>
    <xf numFmtId="1" fontId="1" fillId="0" borderId="13" xfId="0" applyNumberFormat="1" applyFont="1" applyFill="1" applyBorder="1" applyProtection="1">
      <protection locked="0"/>
    </xf>
    <xf numFmtId="2" fontId="1" fillId="0" borderId="13" xfId="0" applyNumberFormat="1" applyFont="1" applyFill="1" applyBorder="1" applyProtection="1">
      <protection locked="0"/>
    </xf>
    <xf numFmtId="2" fontId="1" fillId="0" borderId="1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left" vertical="top"/>
    </xf>
    <xf numFmtId="0" fontId="1" fillId="0" borderId="9" xfId="0" applyFont="1" applyFill="1" applyBorder="1"/>
    <xf numFmtId="0" fontId="1" fillId="0" borderId="9" xfId="0" applyFont="1" applyFill="1" applyBorder="1" applyProtection="1">
      <protection locked="0"/>
    </xf>
    <xf numFmtId="1" fontId="1" fillId="0" borderId="9" xfId="0" applyNumberFormat="1" applyFont="1" applyFill="1" applyBorder="1" applyProtection="1">
      <protection locked="0"/>
    </xf>
    <xf numFmtId="2" fontId="1" fillId="0" borderId="9" xfId="0" applyNumberFormat="1" applyFont="1" applyFill="1" applyBorder="1" applyProtection="1">
      <protection locked="0"/>
    </xf>
    <xf numFmtId="2" fontId="1" fillId="0" borderId="15" xfId="0" applyNumberFormat="1" applyFont="1" applyFill="1" applyBorder="1" applyProtection="1">
      <protection locked="0"/>
    </xf>
    <xf numFmtId="0" fontId="1" fillId="0" borderId="16" xfId="0" applyFont="1" applyBorder="1" applyAlignment="1">
      <alignment horizontal="left" vertical="top"/>
    </xf>
    <xf numFmtId="0" fontId="1" fillId="0" borderId="4" xfId="0" applyNumberFormat="1" applyFont="1" applyFill="1" applyBorder="1" applyAlignment="1" applyProtection="1">
      <alignment horizontal="right"/>
      <protection locked="0"/>
    </xf>
    <xf numFmtId="164" fontId="1" fillId="0" borderId="4" xfId="0" applyNumberFormat="1" applyFont="1" applyFill="1" applyBorder="1" applyProtection="1">
      <protection locked="0"/>
    </xf>
    <xf numFmtId="0" fontId="1" fillId="0" borderId="17" xfId="0" applyFont="1" applyFill="1" applyBorder="1"/>
    <xf numFmtId="0" fontId="1" fillId="0" borderId="17" xfId="0" applyFont="1" applyFill="1" applyBorder="1" applyProtection="1">
      <protection locked="0"/>
    </xf>
    <xf numFmtId="0" fontId="1" fillId="0" borderId="17" xfId="0" applyFont="1" applyFill="1" applyBorder="1" applyAlignment="1" applyProtection="1">
      <alignment wrapText="1"/>
      <protection locked="0"/>
    </xf>
    <xf numFmtId="1" fontId="1" fillId="0" borderId="17" xfId="0" applyNumberFormat="1" applyFont="1" applyFill="1" applyBorder="1" applyAlignment="1" applyProtection="1">
      <alignment horizontal="right"/>
      <protection locked="0"/>
    </xf>
    <xf numFmtId="2" fontId="1" fillId="0" borderId="17" xfId="0" applyNumberFormat="1" applyFont="1" applyFill="1" applyBorder="1" applyProtection="1">
      <protection locked="0"/>
    </xf>
    <xf numFmtId="164" fontId="1" fillId="0" borderId="18" xfId="0" applyNumberFormat="1" applyFont="1" applyFill="1" applyBorder="1" applyProtection="1">
      <protection locked="0"/>
    </xf>
    <xf numFmtId="0" fontId="1" fillId="0" borderId="19" xfId="0" applyFont="1" applyBorder="1" applyAlignment="1">
      <alignment horizontal="left" vertical="top"/>
    </xf>
    <xf numFmtId="0" fontId="1" fillId="0" borderId="13" xfId="0" applyFont="1" applyFill="1" applyBorder="1" applyAlignment="1" applyProtection="1">
      <alignment horizontal="right" wrapText="1"/>
      <protection locked="0"/>
    </xf>
    <xf numFmtId="1" fontId="3" fillId="0" borderId="13" xfId="0" applyNumberFormat="1" applyFont="1" applyFill="1" applyBorder="1" applyAlignment="1" applyProtection="1">
      <alignment horizontal="right"/>
      <protection locked="0"/>
    </xf>
    <xf numFmtId="2" fontId="3" fillId="0" borderId="13" xfId="0" applyNumberFormat="1" applyFont="1" applyFill="1" applyBorder="1" applyAlignment="1" applyProtection="1">
      <alignment horizontal="center"/>
      <protection locked="0"/>
    </xf>
    <xf numFmtId="2" fontId="3" fillId="0" borderId="13" xfId="0" applyNumberFormat="1" applyFont="1" applyFill="1" applyBorder="1" applyAlignment="1" applyProtection="1">
      <alignment horizontal="right"/>
    </xf>
    <xf numFmtId="164" fontId="3" fillId="0" borderId="13" xfId="0" applyNumberFormat="1" applyFont="1" applyFill="1" applyBorder="1" applyAlignment="1" applyProtection="1">
      <alignment horizontal="right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B2:K20"/>
  <sheetViews>
    <sheetView tabSelected="1" workbookViewId="0">
      <selection activeCell="D1" sqref="D1"/>
    </sheetView>
  </sheetViews>
  <sheetFormatPr defaultRowHeight="14.4"/>
  <cols>
    <col min="2" max="2" width="16.44140625" customWidth="1"/>
    <col min="3" max="3" width="18.44140625" customWidth="1"/>
    <col min="4" max="4" width="18.77734375" customWidth="1"/>
    <col min="5" max="5" width="28.21875" customWidth="1"/>
    <col min="6" max="6" width="12.5546875" customWidth="1"/>
    <col min="7" max="7" width="12.33203125" customWidth="1"/>
    <col min="8" max="8" width="19.44140625" customWidth="1"/>
    <col min="11" max="11" width="16.88671875" customWidth="1"/>
  </cols>
  <sheetData>
    <row r="2" spans="2:11">
      <c r="B2" s="1" t="s">
        <v>0</v>
      </c>
      <c r="C2" s="2" t="s">
        <v>1</v>
      </c>
      <c r="D2" s="3"/>
      <c r="E2" s="4"/>
      <c r="F2" s="1" t="s">
        <v>2</v>
      </c>
      <c r="G2" s="5"/>
      <c r="H2" s="6">
        <v>46056</v>
      </c>
      <c r="I2" s="1"/>
      <c r="J2" s="1" t="s">
        <v>3</v>
      </c>
      <c r="K2" s="7" t="s">
        <v>4</v>
      </c>
    </row>
    <row r="3" spans="2:11" ht="15" thickBot="1">
      <c r="B3" s="1"/>
      <c r="C3" s="1"/>
      <c r="D3" s="1"/>
      <c r="E3" s="1"/>
      <c r="F3" s="1"/>
      <c r="G3" s="1"/>
      <c r="H3" s="1"/>
      <c r="I3" s="1"/>
      <c r="J3" s="1"/>
      <c r="K3" s="1"/>
    </row>
    <row r="4" spans="2:11" ht="15" thickBot="1">
      <c r="B4" s="8" t="s">
        <v>5</v>
      </c>
      <c r="C4" s="9" t="s">
        <v>6</v>
      </c>
      <c r="D4" s="9" t="s">
        <v>7</v>
      </c>
      <c r="E4" s="9" t="s">
        <v>8</v>
      </c>
      <c r="F4" s="9" t="s">
        <v>9</v>
      </c>
      <c r="G4" s="9" t="s">
        <v>10</v>
      </c>
      <c r="H4" s="9" t="s">
        <v>11</v>
      </c>
      <c r="I4" s="9" t="s">
        <v>12</v>
      </c>
      <c r="J4" s="9" t="s">
        <v>13</v>
      </c>
      <c r="K4" s="10" t="s">
        <v>14</v>
      </c>
    </row>
    <row r="5" spans="2:11" ht="290.39999999999998">
      <c r="B5" s="11" t="s">
        <v>15</v>
      </c>
      <c r="C5" s="12" t="s">
        <v>16</v>
      </c>
      <c r="D5" s="12" t="s">
        <v>17</v>
      </c>
      <c r="E5" s="13" t="s">
        <v>18</v>
      </c>
      <c r="F5" s="14">
        <v>175</v>
      </c>
      <c r="G5" s="15"/>
      <c r="H5" s="15">
        <v>345.4</v>
      </c>
      <c r="I5" s="15">
        <v>15.65</v>
      </c>
      <c r="J5" s="15">
        <v>16.98</v>
      </c>
      <c r="K5" s="16">
        <v>42.63</v>
      </c>
    </row>
    <row r="6" spans="2:11" ht="83.4">
      <c r="B6" s="11"/>
      <c r="C6" s="17" t="s">
        <v>19</v>
      </c>
      <c r="D6" s="18" t="s">
        <v>20</v>
      </c>
      <c r="E6" s="19" t="s">
        <v>21</v>
      </c>
      <c r="F6" s="14">
        <v>200</v>
      </c>
      <c r="G6" s="15"/>
      <c r="H6" s="15">
        <v>26.8</v>
      </c>
      <c r="I6" s="15">
        <v>0.2</v>
      </c>
      <c r="J6" s="15">
        <v>0</v>
      </c>
      <c r="K6" s="20">
        <v>6.5</v>
      </c>
    </row>
    <row r="7" spans="2:11">
      <c r="B7" s="11"/>
      <c r="C7" s="12" t="s">
        <v>22</v>
      </c>
      <c r="D7" s="21" t="s">
        <v>23</v>
      </c>
      <c r="E7" s="19" t="s">
        <v>24</v>
      </c>
      <c r="F7" s="22">
        <v>30</v>
      </c>
      <c r="G7" s="15"/>
      <c r="H7" s="15">
        <v>78.599999999999994</v>
      </c>
      <c r="I7" s="15">
        <v>2.25</v>
      </c>
      <c r="J7" s="15">
        <v>0.87</v>
      </c>
      <c r="K7" s="20">
        <v>15.42</v>
      </c>
    </row>
    <row r="8" spans="2:11">
      <c r="B8" s="11"/>
      <c r="C8" s="12" t="s">
        <v>25</v>
      </c>
      <c r="D8" s="21" t="s">
        <v>26</v>
      </c>
      <c r="E8" s="19" t="s">
        <v>27</v>
      </c>
      <c r="F8" s="22">
        <v>100</v>
      </c>
      <c r="G8" s="15"/>
      <c r="H8" s="15">
        <v>47</v>
      </c>
      <c r="I8" s="15">
        <v>0.4</v>
      </c>
      <c r="J8" s="15">
        <v>0.4</v>
      </c>
      <c r="K8" s="20">
        <v>9.8000000000000007</v>
      </c>
    </row>
    <row r="9" spans="2:11">
      <c r="B9" s="11"/>
      <c r="C9" s="12"/>
      <c r="D9" s="18"/>
      <c r="E9" s="19"/>
      <c r="F9" s="22"/>
      <c r="G9" s="15"/>
      <c r="H9" s="15"/>
      <c r="I9" s="15"/>
      <c r="J9" s="15"/>
      <c r="K9" s="20"/>
    </row>
    <row r="10" spans="2:11">
      <c r="B10" s="11"/>
      <c r="C10" s="23"/>
      <c r="D10" s="18"/>
      <c r="E10" s="24" t="s">
        <v>28</v>
      </c>
      <c r="F10" s="25">
        <f>F8+F7+F6+F5</f>
        <v>505</v>
      </c>
      <c r="G10" s="26">
        <v>95</v>
      </c>
      <c r="H10" s="27">
        <f>SUM(H5:H9)</f>
        <v>497.79999999999995</v>
      </c>
      <c r="I10" s="27">
        <f>SUM(I5:I9)</f>
        <v>18.5</v>
      </c>
      <c r="J10" s="27">
        <f>SUM(J5:J9)</f>
        <v>18.25</v>
      </c>
      <c r="K10" s="28">
        <f>SUM(K5:K9)</f>
        <v>74.349999999999994</v>
      </c>
    </row>
    <row r="11" spans="2:11">
      <c r="B11" s="29"/>
      <c r="C11" s="18"/>
      <c r="D11" s="18"/>
      <c r="E11" s="19"/>
      <c r="F11" s="22"/>
      <c r="G11" s="15"/>
      <c r="H11" s="15"/>
      <c r="I11" s="15"/>
      <c r="J11" s="15"/>
      <c r="K11" s="20"/>
    </row>
    <row r="12" spans="2:11" ht="15" thickBot="1">
      <c r="B12" s="30"/>
      <c r="C12" s="31"/>
      <c r="D12" s="31"/>
      <c r="E12" s="32"/>
      <c r="F12" s="33"/>
      <c r="G12" s="34"/>
      <c r="H12" s="34"/>
      <c r="I12" s="34"/>
      <c r="J12" s="34"/>
      <c r="K12" s="35"/>
    </row>
    <row r="13" spans="2:11" ht="276.60000000000002">
      <c r="B13" s="36" t="s">
        <v>29</v>
      </c>
      <c r="C13" s="37" t="s">
        <v>30</v>
      </c>
      <c r="D13" s="38" t="s">
        <v>31</v>
      </c>
      <c r="E13" s="13" t="s">
        <v>32</v>
      </c>
      <c r="F13" s="39">
        <v>200</v>
      </c>
      <c r="G13" s="40"/>
      <c r="H13" s="40">
        <v>81.8</v>
      </c>
      <c r="I13" s="40">
        <v>3.4119999999999999</v>
      </c>
      <c r="J13" s="40">
        <v>3.96</v>
      </c>
      <c r="K13" s="41">
        <v>16.321999999999999</v>
      </c>
    </row>
    <row r="14" spans="2:11" ht="276.60000000000002">
      <c r="B14" s="42"/>
      <c r="C14" s="17" t="s">
        <v>33</v>
      </c>
      <c r="D14" s="18" t="s">
        <v>34</v>
      </c>
      <c r="E14" s="19" t="s">
        <v>35</v>
      </c>
      <c r="F14" s="43">
        <v>100</v>
      </c>
      <c r="G14" s="15"/>
      <c r="H14" s="15">
        <v>227</v>
      </c>
      <c r="I14" s="44">
        <v>9.94</v>
      </c>
      <c r="J14" s="44">
        <v>12.12</v>
      </c>
      <c r="K14" s="16">
        <v>23.51</v>
      </c>
    </row>
    <row r="15" spans="2:11" ht="193.8">
      <c r="B15" s="42"/>
      <c r="C15" s="45" t="s">
        <v>36</v>
      </c>
      <c r="D15" s="46" t="s">
        <v>37</v>
      </c>
      <c r="E15" s="47" t="s">
        <v>38</v>
      </c>
      <c r="F15" s="48">
        <v>150</v>
      </c>
      <c r="G15" s="49"/>
      <c r="H15" s="49">
        <v>228.9</v>
      </c>
      <c r="I15" s="49">
        <v>6.2</v>
      </c>
      <c r="J15" s="49">
        <v>6.9</v>
      </c>
      <c r="K15" s="50">
        <v>25.9</v>
      </c>
    </row>
    <row r="16" spans="2:11" ht="83.4">
      <c r="B16" s="42"/>
      <c r="C16" s="17" t="s">
        <v>19</v>
      </c>
      <c r="D16" s="18" t="s">
        <v>20</v>
      </c>
      <c r="E16" s="19" t="s">
        <v>21</v>
      </c>
      <c r="F16" s="14">
        <v>200</v>
      </c>
      <c r="G16" s="15"/>
      <c r="H16" s="15">
        <v>26.8</v>
      </c>
      <c r="I16" s="15">
        <v>0.2</v>
      </c>
      <c r="J16" s="15">
        <v>0</v>
      </c>
      <c r="K16" s="20">
        <v>6.5</v>
      </c>
    </row>
    <row r="17" spans="2:11">
      <c r="B17" s="42"/>
      <c r="C17" s="12" t="s">
        <v>22</v>
      </c>
      <c r="D17" s="21" t="s">
        <v>23</v>
      </c>
      <c r="E17" s="19" t="s">
        <v>24</v>
      </c>
      <c r="F17" s="22">
        <v>30</v>
      </c>
      <c r="G17" s="15"/>
      <c r="H17" s="15">
        <v>78.599999999999994</v>
      </c>
      <c r="I17" s="15">
        <v>2.25</v>
      </c>
      <c r="J17" s="15">
        <v>0.87</v>
      </c>
      <c r="K17" s="20">
        <v>15.42</v>
      </c>
    </row>
    <row r="18" spans="2:11">
      <c r="B18" s="42"/>
      <c r="C18" s="12" t="s">
        <v>22</v>
      </c>
      <c r="D18" s="21" t="s">
        <v>23</v>
      </c>
      <c r="E18" s="19" t="s">
        <v>39</v>
      </c>
      <c r="F18" s="22">
        <v>30</v>
      </c>
      <c r="G18" s="15"/>
      <c r="H18" s="15">
        <v>68.400000000000006</v>
      </c>
      <c r="I18" s="15">
        <v>2.38</v>
      </c>
      <c r="J18" s="15">
        <v>0.39</v>
      </c>
      <c r="K18" s="20">
        <v>13.56</v>
      </c>
    </row>
    <row r="19" spans="2:11">
      <c r="B19" s="42"/>
      <c r="C19" s="17"/>
      <c r="D19" s="18"/>
      <c r="E19" s="19"/>
      <c r="F19" s="22"/>
      <c r="G19" s="15"/>
      <c r="H19" s="15"/>
      <c r="I19" s="15"/>
      <c r="J19" s="15"/>
      <c r="K19" s="20"/>
    </row>
    <row r="20" spans="2:11" ht="15" thickBot="1">
      <c r="B20" s="51"/>
      <c r="C20" s="31"/>
      <c r="D20" s="31"/>
      <c r="E20" s="52" t="s">
        <v>28</v>
      </c>
      <c r="F20" s="53">
        <v>710</v>
      </c>
      <c r="G20" s="54">
        <v>95</v>
      </c>
      <c r="H20" s="55">
        <f>SUM(H13:H19)</f>
        <v>711.5</v>
      </c>
      <c r="I20" s="56">
        <f>SUM(I13:I19)</f>
        <v>24.381999999999998</v>
      </c>
      <c r="J20" s="55">
        <f>SUM(J13:J19)</f>
        <v>24.24</v>
      </c>
      <c r="K20" s="55">
        <f>SUM(K13:K19)</f>
        <v>101.212</v>
      </c>
    </row>
  </sheetData>
  <mergeCells count="2">
    <mergeCell ref="C2:E2"/>
    <mergeCell ref="B13:B2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2026-01-23T12:15:14Z</dcterms:created>
  <dcterms:modified xsi:type="dcterms:W3CDTF">2026-01-23T12:17:06Z</dcterms:modified>
</cp:coreProperties>
</file>