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K22" i="1"/>
  <c r="J22"/>
  <c r="I22"/>
  <c r="H22"/>
  <c r="K10"/>
  <c r="J10"/>
  <c r="I10"/>
  <c r="H10"/>
  <c r="F10"/>
</calcChain>
</file>

<file path=xl/sharedStrings.xml><?xml version="1.0" encoding="utf-8"?>
<sst xmlns="http://schemas.openxmlformats.org/spreadsheetml/2006/main" count="51" uniqueCount="44">
  <si>
    <t>Школа</t>
  </si>
  <si>
    <t>МОУ " СРЕДНЯЯ ШКОЛА № 10" ИМЕНИ А.С. ПУШКИНА</t>
  </si>
  <si>
    <t>Отд./корп</t>
  </si>
  <si>
    <t>День</t>
  </si>
  <si>
    <t>четверг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</si>
  <si>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</si>
  <si>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</si>
  <si>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</si>
  <si>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</si>
  <si>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</si>
  <si>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</si>
  <si>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</si>
  <si>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</si>
  <si>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</si>
  <si>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</si>
  <si>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</si>
  <si>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</si>
  <si>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259/2011</t>
  </si>
  <si>
    <t>Жаркое по-домашнему (картофель, окорок свиной б/к., лук репчатый, масло растительное, томатная паста, соль йодированная)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</si>
  <si>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</si>
  <si>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</si>
  <si>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</si>
  <si>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</si>
  <si>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</si>
  <si>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</si>
  <si>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фрукты</t>
  </si>
  <si>
    <t>338/2011</t>
  </si>
  <si>
    <t>Фрукты (апельсин)</t>
  </si>
  <si>
    <t>Обед</t>
  </si>
  <si>
    <t>1 блюда</t>
  </si>
  <si>
    <t>54-3с-2020/2021</t>
  </si>
  <si>
    <t>Рассольник ленинградский(картофель, кр.перловая, огурцы соленые, морковь, лук, соль поваренная йодированная, вода, масло растительное)</t>
  </si>
  <si>
    <t>2 блюда</t>
  </si>
  <si>
    <t>268/2011</t>
  </si>
  <si>
    <t>Биточки (окорок свиной б/к, сухари, батон, соль поваренная йодированная. Масло растительное)</t>
  </si>
  <si>
    <t>гарнир</t>
  </si>
  <si>
    <t>54-11г-2020/2021</t>
  </si>
  <si>
    <t>Картофельное пюре(картофель, молоко, соль поваренная йодированная, масло сливочное)</t>
  </si>
  <si>
    <t>горяч.блюдо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</si>
  <si>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</si>
  <si>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</si>
  <si>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</si>
  <si>
    <t>Хлеб</t>
  </si>
  <si>
    <t>ИТОГО: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</si>
</sst>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/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3" xfId="0" applyFont="1" applyFill="1" applyBorder="1" applyAlignment="1">
      <alignment horizontal="left"/>
    </xf>
    <xf numFmtId="0" fontId="1" fillId="0" borderId="13" xfId="0" applyFont="1" applyFill="1" applyBorder="1" applyAlignment="1" applyProtection="1">
      <alignment horizontal="left"/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15" xfId="0" applyFont="1" applyFill="1" applyBorder="1"/>
    <xf numFmtId="1" fontId="3" fillId="0" borderId="13" xfId="0" applyNumberFormat="1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3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1" fontId="1" fillId="0" borderId="9" xfId="0" applyNumberFormat="1" applyFont="1" applyFill="1" applyBorder="1" applyProtection="1">
      <protection locked="0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3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64" fontId="1" fillId="0" borderId="14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center"/>
    </xf>
    <xf numFmtId="2" fontId="1" fillId="0" borderId="4" xfId="0" applyNumberFormat="1" applyFont="1" applyFill="1" applyBorder="1" applyProtection="1"/>
    <xf numFmtId="2" fontId="1" fillId="0" borderId="12" xfId="0" applyNumberFormat="1" applyFont="1" applyFill="1" applyBorder="1" applyProtection="1"/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Alignment="1" applyProtection="1">
      <alignment horizontal="center"/>
    </xf>
    <xf numFmtId="164" fontId="3" fillId="0" borderId="16" xfId="0" applyNumberFormat="1" applyFont="1" applyFill="1" applyBorder="1" applyAlignment="1" applyProtection="1">
      <alignment horizontal="center"/>
    </xf>
    <xf numFmtId="164" fontId="3" fillId="0" borderId="17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22"/>
  <sheetViews>
    <sheetView tabSelected="1" workbookViewId="0">
      <selection activeCell="E3" sqref="E3"/>
    </sheetView>
  </sheetViews>
  <sheetFormatPr defaultRowHeight="14.4"/>
  <cols>
    <col min="2" max="2" width="15.44140625" customWidth="1"/>
    <col min="3" max="4" width="15.88671875" customWidth="1"/>
    <col min="5" max="5" width="33.21875" customWidth="1"/>
    <col min="6" max="6" width="12" customWidth="1"/>
    <col min="7" max="7" width="11.44140625" customWidth="1"/>
    <col min="8" max="8" width="17" customWidth="1"/>
    <col min="10" max="10" width="10.88671875" customWidth="1"/>
    <col min="11" max="11" width="15.88671875" customWidth="1"/>
  </cols>
  <sheetData>
    <row r="2" spans="2:11">
      <c r="B2" s="1" t="s">
        <v>0</v>
      </c>
      <c r="C2" s="2" t="s">
        <v>1</v>
      </c>
      <c r="D2" s="3"/>
      <c r="E2" s="4"/>
      <c r="F2" s="1" t="s">
        <v>2</v>
      </c>
      <c r="G2" s="5"/>
      <c r="H2" s="6">
        <v>46058</v>
      </c>
      <c r="I2" s="1"/>
      <c r="J2" s="1" t="s">
        <v>3</v>
      </c>
      <c r="K2" s="7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8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10" t="s">
        <v>14</v>
      </c>
    </row>
    <row r="5" spans="2:11" ht="262.8">
      <c r="B5" s="11" t="s">
        <v>15</v>
      </c>
      <c r="C5" s="12" t="s">
        <v>16</v>
      </c>
      <c r="D5" s="13" t="s">
        <v>17</v>
      </c>
      <c r="E5" s="14" t="s">
        <v>18</v>
      </c>
      <c r="F5" s="15">
        <v>175</v>
      </c>
      <c r="G5" s="16"/>
      <c r="H5" s="16">
        <v>383</v>
      </c>
      <c r="I5" s="16">
        <v>15.3</v>
      </c>
      <c r="J5" s="16">
        <v>17.5</v>
      </c>
      <c r="K5" s="17">
        <v>46.58</v>
      </c>
    </row>
    <row r="6" spans="2:11" ht="83.4">
      <c r="B6" s="18"/>
      <c r="C6" s="19" t="s">
        <v>19</v>
      </c>
      <c r="D6" s="20" t="s">
        <v>20</v>
      </c>
      <c r="E6" s="21" t="s">
        <v>21</v>
      </c>
      <c r="F6" s="22">
        <v>200</v>
      </c>
      <c r="G6" s="23"/>
      <c r="H6" s="23">
        <v>26.8</v>
      </c>
      <c r="I6" s="23">
        <v>0.2</v>
      </c>
      <c r="J6" s="23">
        <v>0</v>
      </c>
      <c r="K6" s="24">
        <v>6.5</v>
      </c>
    </row>
    <row r="7" spans="2:11">
      <c r="B7" s="18"/>
      <c r="C7" s="25" t="s">
        <v>22</v>
      </c>
      <c r="D7" s="26" t="s">
        <v>23</v>
      </c>
      <c r="E7" s="21" t="s">
        <v>24</v>
      </c>
      <c r="F7" s="27">
        <v>30</v>
      </c>
      <c r="G7" s="23"/>
      <c r="H7" s="23">
        <v>78.599999999999994</v>
      </c>
      <c r="I7" s="23">
        <v>2.25</v>
      </c>
      <c r="J7" s="23">
        <v>0.87</v>
      </c>
      <c r="K7" s="24">
        <v>15.42</v>
      </c>
    </row>
    <row r="8" spans="2:11" ht="42">
      <c r="B8" s="18"/>
      <c r="C8" s="19" t="s">
        <v>25</v>
      </c>
      <c r="D8" s="26" t="s">
        <v>26</v>
      </c>
      <c r="E8" s="21" t="s">
        <v>27</v>
      </c>
      <c r="F8" s="27">
        <v>100</v>
      </c>
      <c r="G8" s="23"/>
      <c r="H8" s="23">
        <v>43</v>
      </c>
      <c r="I8" s="23">
        <v>0.9</v>
      </c>
      <c r="J8" s="23">
        <v>0.2</v>
      </c>
      <c r="K8" s="24">
        <v>8.1</v>
      </c>
    </row>
    <row r="9" spans="2:11">
      <c r="B9" s="18"/>
      <c r="C9" s="28"/>
      <c r="D9" s="29"/>
      <c r="E9" s="30"/>
      <c r="F9" s="31"/>
      <c r="G9" s="32"/>
      <c r="H9" s="32"/>
      <c r="I9" s="32"/>
      <c r="J9" s="32"/>
      <c r="K9" s="33"/>
    </row>
    <row r="10" spans="2:11" ht="15" thickBot="1">
      <c r="B10" s="34"/>
      <c r="C10" s="28"/>
      <c r="D10" s="29"/>
      <c r="E10" s="30"/>
      <c r="F10" s="35">
        <f>F8+F7+F6+F5</f>
        <v>505</v>
      </c>
      <c r="G10" s="36">
        <v>95</v>
      </c>
      <c r="H10" s="37">
        <f>SUM(H5:H9)</f>
        <v>531.4</v>
      </c>
      <c r="I10" s="37">
        <f>SUM(I5:I9)</f>
        <v>18.649999999999999</v>
      </c>
      <c r="J10" s="37">
        <f>SUM(J5:J9)</f>
        <v>18.57</v>
      </c>
      <c r="K10" s="38">
        <f>SUM(K5:K9)</f>
        <v>76.599999999999994</v>
      </c>
    </row>
    <row r="11" spans="2:11">
      <c r="B11" s="11"/>
      <c r="C11" s="12"/>
      <c r="D11" s="13"/>
      <c r="E11" s="14"/>
      <c r="F11" s="39"/>
      <c r="G11" s="16"/>
      <c r="H11" s="16"/>
      <c r="I11" s="16"/>
      <c r="J11" s="16"/>
      <c r="K11" s="17"/>
    </row>
    <row r="12" spans="2:11">
      <c r="B12" s="18"/>
      <c r="C12" s="20"/>
      <c r="D12" s="20"/>
      <c r="E12" s="21"/>
      <c r="F12" s="27"/>
      <c r="G12" s="23"/>
      <c r="H12" s="23"/>
      <c r="I12" s="23"/>
      <c r="J12" s="23"/>
      <c r="K12" s="24"/>
    </row>
    <row r="13" spans="2:11" ht="15" thickBot="1">
      <c r="B13" s="34"/>
      <c r="C13" s="40"/>
      <c r="D13" s="40"/>
      <c r="E13" s="41"/>
      <c r="F13" s="42"/>
      <c r="G13" s="43"/>
      <c r="H13" s="43"/>
      <c r="I13" s="43"/>
      <c r="J13" s="43"/>
      <c r="K13" s="44"/>
    </row>
    <row r="14" spans="2:11" ht="304.2">
      <c r="B14" s="45" t="s">
        <v>28</v>
      </c>
      <c r="C14" s="46" t="s">
        <v>29</v>
      </c>
      <c r="D14" s="47" t="s">
        <v>30</v>
      </c>
      <c r="E14" s="48" t="s">
        <v>31</v>
      </c>
      <c r="F14" s="31">
        <v>200</v>
      </c>
      <c r="G14" s="32"/>
      <c r="H14" s="32">
        <v>147.37</v>
      </c>
      <c r="I14" s="32">
        <v>4.74</v>
      </c>
      <c r="J14" s="32">
        <v>4.6239999999999997</v>
      </c>
      <c r="K14" s="49">
        <v>23.776</v>
      </c>
    </row>
    <row r="15" spans="2:11" ht="193.8">
      <c r="B15" s="50"/>
      <c r="C15" s="51" t="s">
        <v>32</v>
      </c>
      <c r="D15" s="20" t="s">
        <v>33</v>
      </c>
      <c r="E15" s="21" t="s">
        <v>34</v>
      </c>
      <c r="F15" s="27">
        <v>90</v>
      </c>
      <c r="G15" s="23"/>
      <c r="H15" s="52">
        <v>250.2</v>
      </c>
      <c r="I15" s="52">
        <v>12.4</v>
      </c>
      <c r="J15" s="52">
        <v>14.85</v>
      </c>
      <c r="K15" s="53">
        <v>25.04</v>
      </c>
    </row>
    <row r="16" spans="2:11" ht="193.8">
      <c r="B16" s="50"/>
      <c r="C16" s="25" t="s">
        <v>35</v>
      </c>
      <c r="D16" s="26" t="s">
        <v>36</v>
      </c>
      <c r="E16" s="21" t="s">
        <v>37</v>
      </c>
      <c r="F16" s="27">
        <v>150</v>
      </c>
      <c r="G16" s="23"/>
      <c r="H16" s="23">
        <v>145.80000000000001</v>
      </c>
      <c r="I16" s="23">
        <v>3.1</v>
      </c>
      <c r="J16" s="23">
        <v>6</v>
      </c>
      <c r="K16" s="24">
        <v>19.7</v>
      </c>
    </row>
    <row r="17" spans="2:11" ht="235.2">
      <c r="B17" s="50"/>
      <c r="C17" s="25" t="s">
        <v>38</v>
      </c>
      <c r="D17" s="26" t="s">
        <v>39</v>
      </c>
      <c r="E17" s="30" t="s">
        <v>40</v>
      </c>
      <c r="F17" s="27">
        <v>30</v>
      </c>
      <c r="G17" s="23"/>
      <c r="H17" s="23">
        <v>21.93</v>
      </c>
      <c r="I17" s="23">
        <v>0.99</v>
      </c>
      <c r="J17" s="23">
        <v>0.81</v>
      </c>
      <c r="K17" s="24">
        <v>2.67</v>
      </c>
    </row>
    <row r="18" spans="2:11" ht="83.4">
      <c r="B18" s="50"/>
      <c r="C18" s="19" t="s">
        <v>41</v>
      </c>
      <c r="D18" s="20" t="s">
        <v>20</v>
      </c>
      <c r="E18" s="21" t="s">
        <v>21</v>
      </c>
      <c r="F18" s="22">
        <v>200</v>
      </c>
      <c r="G18" s="23"/>
      <c r="H18" s="23">
        <v>26.8</v>
      </c>
      <c r="I18" s="23">
        <v>0.2</v>
      </c>
      <c r="J18" s="23">
        <v>0</v>
      </c>
      <c r="K18" s="24">
        <v>6.5</v>
      </c>
    </row>
    <row r="19" spans="2:11">
      <c r="B19" s="50"/>
      <c r="C19" s="25" t="s">
        <v>22</v>
      </c>
      <c r="D19" s="26" t="s">
        <v>23</v>
      </c>
      <c r="E19" s="21" t="s">
        <v>24</v>
      </c>
      <c r="F19" s="27">
        <v>30</v>
      </c>
      <c r="G19" s="23"/>
      <c r="H19" s="23">
        <v>78.599999999999994</v>
      </c>
      <c r="I19" s="23">
        <v>2.25</v>
      </c>
      <c r="J19" s="23">
        <v>0.87</v>
      </c>
      <c r="K19" s="24">
        <v>15.42</v>
      </c>
    </row>
    <row r="20" spans="2:11">
      <c r="B20" s="50"/>
      <c r="C20" s="25" t="s">
        <v>22</v>
      </c>
      <c r="D20" s="26" t="s">
        <v>23</v>
      </c>
      <c r="E20" s="21" t="s">
        <v>42</v>
      </c>
      <c r="F20" s="27">
        <v>30</v>
      </c>
      <c r="G20" s="23"/>
      <c r="H20" s="23">
        <v>68.400000000000006</v>
      </c>
      <c r="I20" s="23">
        <v>2.38</v>
      </c>
      <c r="J20" s="23">
        <v>0.39</v>
      </c>
      <c r="K20" s="24">
        <v>13.56</v>
      </c>
    </row>
    <row r="21" spans="2:11">
      <c r="B21" s="50"/>
      <c r="C21" s="54"/>
      <c r="D21" s="55"/>
      <c r="E21" s="56"/>
      <c r="F21" s="57"/>
      <c r="G21" s="58"/>
      <c r="H21" s="58"/>
      <c r="I21" s="58"/>
      <c r="J21" s="58"/>
      <c r="K21" s="59"/>
    </row>
    <row r="22" spans="2:11" ht="15" thickBot="1">
      <c r="B22" s="60"/>
      <c r="C22" s="40"/>
      <c r="D22" s="40"/>
      <c r="E22" s="61" t="s">
        <v>43</v>
      </c>
      <c r="F22" s="62">
        <v>730</v>
      </c>
      <c r="G22" s="63">
        <v>95</v>
      </c>
      <c r="H22" s="64">
        <f>SUM(H14:H21)</f>
        <v>739.09999999999991</v>
      </c>
      <c r="I22" s="65">
        <f>SUM(I14:I21)</f>
        <v>26.06</v>
      </c>
      <c r="J22" s="65">
        <f>J20+J19+J18+J17+J16+J15+J14</f>
        <v>27.544</v>
      </c>
      <c r="K22" s="66">
        <f>SUM(K14:K21)</f>
        <v>106.66600000000001</v>
      </c>
    </row>
  </sheetData>
  <mergeCells count="2">
    <mergeCell ref="C2:E2"/>
    <mergeCell ref="B14:B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2026-01-23T12:21:39Z</dcterms:created>
  <dcterms:modified xsi:type="dcterms:W3CDTF">2026-01-23T12:23:11Z</dcterms:modified>
</cp:coreProperties>
</file>