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K19" i="1"/>
  <c r="J19"/>
  <c r="I19"/>
  <c r="H19"/>
  <c r="K9"/>
  <c r="J9"/>
  <c r="I9"/>
  <c r="H9"/>
  <c r="F9"/>
</calcChain>
</file>

<file path=xl/sharedStrings.xml><?xml version="1.0" encoding="utf-8"?>
<sst xmlns="http://schemas.openxmlformats.org/spreadsheetml/2006/main" count="49" uniqueCount="47">
  <si>
    <t>Школа</t>
  </si>
  <si>
    <t>МОУ " СРЕДНЯЯ ШКОЛА № 10" ИМЕНИ А.С. ПУШКИНА</t>
  </si>
  <si>
    <t>Отд./корп</t>
  </si>
  <si>
    <t>День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</si>
  <si>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</si>
  <si>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</si>
  <si>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</si>
  <si>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</si>
  <si>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</si>
  <si>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</si>
  <si>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</si>
  <si>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</si>
  <si>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</si>
  <si>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</si>
  <si>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</si>
  <si>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</si>
  <si>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</si>
  <si>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54-9к-2020/2021</t>
  </si>
  <si>
    <t>Каша вязкая молочная овсянная(молоко питьевое пастеризованное 2,5 %, вода, крупа геркулес, масло сливочное несоленое  "крестьянское", сахар-песок, соль йодированная)</t>
  </si>
  <si>
    <t>200</t>
  </si>
  <si>
    <t>гор. напиток</t>
  </si>
  <si>
    <t>54-2гн-2020/2021</t>
  </si>
  <si>
    <t>Чай с сахаром (чай , сахар, вода)</t>
  </si>
  <si>
    <t>хлеб белый</t>
  </si>
  <si>
    <t>ПР</t>
  </si>
  <si>
    <t>Батон</t>
  </si>
  <si>
    <t>кондитер.изделие</t>
  </si>
  <si>
    <t>Кондитерское изделие (печенье без крема)</t>
  </si>
  <si>
    <t>ИТОГО:</t>
  </si>
  <si>
    <t>Обед</t>
  </si>
  <si>
    <t>1 блюдо</t>
  </si>
  <si>
    <t>54-8с-2020/2021</t>
  </si>
  <si>
    <t>Суп картофельный с горохом(картофель, горох, морковь, лук, соль поваренная йодированная, масло растительное, вода)</t>
  </si>
  <si>
    <t>2 блюдо</t>
  </si>
  <si>
    <t>271/2011</t>
  </si>
  <si>
    <t>Котлеты домашние( внутренняя часть т/б отруба б/к, свинина окорок, батон, сухари, соль поваренная йодированная, масло раст, вода)</t>
  </si>
  <si>
    <t>гарнир</t>
  </si>
  <si>
    <t>54-1г-2020/2021</t>
  </si>
  <si>
    <t>Макароны отварные(макароны, соль поваренная йодированная, вода, масло сливочное)</t>
  </si>
  <si>
    <t>соус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</si>
  <si>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</si>
  <si>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</si>
  <si>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</si>
  <si>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54-2ГН-2020/2021</t>
  </si>
  <si>
    <t>Чай с сахаром (чай заварка, сахар, вода)</t>
  </si>
  <si>
    <t>хлеб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</si>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</sst>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0" borderId="8" xfId="0" applyBorder="1"/>
    <xf numFmtId="0" fontId="4" fillId="0" borderId="9" xfId="0" applyFont="1" applyBorder="1"/>
    <xf numFmtId="0" fontId="4" fillId="0" borderId="9" xfId="0" applyFont="1" applyBorder="1" applyProtection="1">
      <protection locked="0"/>
    </xf>
    <xf numFmtId="0" fontId="4" fillId="0" borderId="9" xfId="0" applyFont="1" applyBorder="1" applyAlignment="1" applyProtection="1">
      <alignment wrapText="1"/>
      <protection locked="0"/>
    </xf>
    <xf numFmtId="49" fontId="1" fillId="0" borderId="9" xfId="0" applyNumberFormat="1" applyFont="1" applyBorder="1" applyAlignment="1" applyProtection="1">
      <alignment horizontal="right"/>
      <protection locked="0"/>
    </xf>
    <xf numFmtId="2" fontId="4" fillId="0" borderId="9" xfId="0" applyNumberFormat="1" applyFont="1" applyBorder="1" applyProtection="1">
      <protection locked="0"/>
    </xf>
    <xf numFmtId="2" fontId="4" fillId="0" borderId="10" xfId="0" applyNumberFormat="1" applyFont="1" applyBorder="1" applyProtection="1">
      <protection locked="0"/>
    </xf>
    <xf numFmtId="0" fontId="0" fillId="0" borderId="11" xfId="0" applyBorder="1"/>
    <xf numFmtId="0" fontId="1" fillId="0" borderId="4" xfId="0" applyFont="1" applyBorder="1"/>
    <xf numFmtId="0" fontId="4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Protection="1">
      <protection locked="0"/>
    </xf>
    <xf numFmtId="2" fontId="0" fillId="0" borderId="4" xfId="0" applyNumberFormat="1" applyBorder="1" applyProtection="1">
      <protection locked="0"/>
    </xf>
    <xf numFmtId="2" fontId="4" fillId="0" borderId="4" xfId="0" applyNumberFormat="1" applyFont="1" applyBorder="1" applyProtection="1">
      <protection locked="0"/>
    </xf>
    <xf numFmtId="2" fontId="4" fillId="0" borderId="12" xfId="0" applyNumberFormat="1" applyFont="1" applyBorder="1" applyProtection="1">
      <protection locked="0"/>
    </xf>
    <xf numFmtId="0" fontId="4" fillId="0" borderId="4" xfId="0" applyFont="1" applyBorder="1"/>
    <xf numFmtId="1" fontId="4" fillId="0" borderId="4" xfId="0" applyNumberFormat="1" applyFont="1" applyBorder="1" applyProtection="1">
      <protection locked="0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Protection="1">
      <protection locked="0"/>
    </xf>
    <xf numFmtId="0" fontId="3" fillId="0" borderId="13" xfId="0" applyFont="1" applyBorder="1" applyAlignment="1" applyProtection="1">
      <alignment horizontal="right" wrapText="1"/>
      <protection locked="0"/>
    </xf>
    <xf numFmtId="1" fontId="3" fillId="0" borderId="13" xfId="0" applyNumberFormat="1" applyFont="1" applyBorder="1" applyProtection="1">
      <protection locked="0"/>
    </xf>
    <xf numFmtId="2" fontId="3" fillId="0" borderId="13" xfId="0" applyNumberFormat="1" applyFont="1" applyBorder="1" applyProtection="1">
      <protection locked="0"/>
    </xf>
    <xf numFmtId="0" fontId="0" fillId="0" borderId="14" xfId="0" applyBorder="1"/>
    <xf numFmtId="0" fontId="4" fillId="0" borderId="15" xfId="0" applyFont="1" applyBorder="1" applyProtection="1">
      <protection locked="0"/>
    </xf>
    <xf numFmtId="0" fontId="4" fillId="0" borderId="15" xfId="0" applyFont="1" applyBorder="1" applyAlignment="1" applyProtection="1">
      <alignment wrapText="1"/>
      <protection locked="0"/>
    </xf>
    <xf numFmtId="1" fontId="0" fillId="0" borderId="15" xfId="0" applyNumberFormat="1" applyBorder="1" applyProtection="1">
      <protection locked="0"/>
    </xf>
    <xf numFmtId="2" fontId="0" fillId="0" borderId="15" xfId="0" applyNumberFormat="1" applyBorder="1" applyProtection="1">
      <protection locked="0"/>
    </xf>
    <xf numFmtId="2" fontId="0" fillId="0" borderId="16" xfId="0" applyNumberFormat="1" applyBorder="1" applyProtection="1">
      <protection locked="0"/>
    </xf>
    <xf numFmtId="0" fontId="1" fillId="0" borderId="17" xfId="0" applyFont="1" applyBorder="1"/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1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Alignment="1" applyProtection="1">
      <alignment horizontal="right"/>
      <protection locked="0"/>
    </xf>
    <xf numFmtId="2" fontId="1" fillId="0" borderId="20" xfId="0" applyNumberFormat="1" applyFont="1" applyFill="1" applyBorder="1" applyProtection="1">
      <protection locked="0"/>
    </xf>
    <xf numFmtId="164" fontId="1" fillId="0" borderId="21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/>
    <xf numFmtId="0" fontId="1" fillId="0" borderId="15" xfId="0" applyFont="1" applyFill="1" applyBorder="1" applyProtection="1">
      <protection locked="0"/>
    </xf>
    <xf numFmtId="0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</xf>
    <xf numFmtId="164" fontId="3" fillId="0" borderId="15" xfId="0" applyNumberFormat="1" applyFont="1" applyFill="1" applyBorder="1" applyAlignment="1" applyProtection="1">
      <alignment horizontal="center"/>
    </xf>
    <xf numFmtId="2" fontId="3" fillId="0" borderId="16" xfId="0" applyNumberFormat="1" applyFont="1" applyFill="1" applyBorder="1" applyAlignment="1" applyProtection="1">
      <alignment horizontal="center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19"/>
  <sheetViews>
    <sheetView tabSelected="1" workbookViewId="0">
      <selection activeCell="H3" sqref="H3"/>
    </sheetView>
  </sheetViews>
  <sheetFormatPr defaultRowHeight="14.4"/>
  <cols>
    <col min="2" max="2" width="14.109375" customWidth="1"/>
    <col min="3" max="3" width="16.6640625" customWidth="1"/>
    <col min="4" max="4" width="16.33203125" customWidth="1"/>
    <col min="5" max="5" width="29.21875" customWidth="1"/>
    <col min="6" max="6" width="16.21875" customWidth="1"/>
    <col min="7" max="7" width="16.5546875" customWidth="1"/>
    <col min="8" max="8" width="14.5546875" customWidth="1"/>
    <col min="9" max="9" width="13" customWidth="1"/>
    <col min="10" max="10" width="12.21875" customWidth="1"/>
    <col min="11" max="11" width="15.44140625" customWidth="1"/>
  </cols>
  <sheetData>
    <row r="2" spans="2:11">
      <c r="B2" s="1" t="s">
        <v>0</v>
      </c>
      <c r="C2" s="65" t="s">
        <v>1</v>
      </c>
      <c r="D2" s="66"/>
      <c r="E2" s="67"/>
      <c r="F2" s="2" t="s">
        <v>2</v>
      </c>
      <c r="G2" s="3"/>
      <c r="H2" s="4">
        <v>46097</v>
      </c>
      <c r="I2" s="2"/>
      <c r="J2" s="2" t="s">
        <v>3</v>
      </c>
      <c r="K2" s="5" t="s">
        <v>4</v>
      </c>
    </row>
    <row r="3" spans="2:11" ht="15" thickBot="1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 ht="15" thickBot="1">
      <c r="B4" s="6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</row>
    <row r="5" spans="2:11" ht="97.2">
      <c r="B5" s="9" t="s">
        <v>15</v>
      </c>
      <c r="C5" s="10" t="s">
        <v>16</v>
      </c>
      <c r="D5" s="11" t="s">
        <v>17</v>
      </c>
      <c r="E5" s="12" t="s">
        <v>18</v>
      </c>
      <c r="F5" s="13" t="s">
        <v>19</v>
      </c>
      <c r="G5" s="14"/>
      <c r="H5" s="14">
        <v>285.8</v>
      </c>
      <c r="I5" s="14">
        <v>8.6</v>
      </c>
      <c r="J5" s="14">
        <v>8.9499999999999993</v>
      </c>
      <c r="K5" s="15">
        <v>28.89</v>
      </c>
    </row>
    <row r="6" spans="2:11" ht="28.2">
      <c r="B6" s="16"/>
      <c r="C6" s="17" t="s">
        <v>20</v>
      </c>
      <c r="D6" s="18" t="s">
        <v>21</v>
      </c>
      <c r="E6" s="19" t="s">
        <v>22</v>
      </c>
      <c r="F6" s="20">
        <v>200</v>
      </c>
      <c r="G6" s="21"/>
      <c r="H6" s="22">
        <v>26.8</v>
      </c>
      <c r="I6" s="22">
        <v>0.2</v>
      </c>
      <c r="J6" s="22"/>
      <c r="K6" s="23">
        <v>6.5</v>
      </c>
    </row>
    <row r="7" spans="2:11">
      <c r="B7" s="16"/>
      <c r="C7" s="17" t="s">
        <v>23</v>
      </c>
      <c r="D7" s="18" t="s">
        <v>24</v>
      </c>
      <c r="E7" s="19" t="s">
        <v>25</v>
      </c>
      <c r="F7" s="20">
        <v>50</v>
      </c>
      <c r="G7" s="21"/>
      <c r="H7" s="22">
        <v>131</v>
      </c>
      <c r="I7" s="22">
        <v>3.75</v>
      </c>
      <c r="J7" s="22">
        <v>1.45</v>
      </c>
      <c r="K7" s="23">
        <v>25.7</v>
      </c>
    </row>
    <row r="8" spans="2:11" ht="28.2">
      <c r="B8" s="16"/>
      <c r="C8" s="24" t="s">
        <v>26</v>
      </c>
      <c r="D8" s="18" t="s">
        <v>24</v>
      </c>
      <c r="E8" s="19" t="s">
        <v>27</v>
      </c>
      <c r="F8" s="25">
        <v>50</v>
      </c>
      <c r="G8" s="22"/>
      <c r="H8" s="22">
        <v>129.1</v>
      </c>
      <c r="I8" s="22">
        <v>6</v>
      </c>
      <c r="J8" s="22">
        <v>6.5</v>
      </c>
      <c r="K8" s="22">
        <v>22.5</v>
      </c>
    </row>
    <row r="9" spans="2:11">
      <c r="B9" s="16"/>
      <c r="C9" s="26"/>
      <c r="D9" s="27"/>
      <c r="E9" s="28" t="s">
        <v>28</v>
      </c>
      <c r="F9" s="29">
        <f>F8+F7+F6+F5</f>
        <v>500</v>
      </c>
      <c r="G9" s="30">
        <v>95</v>
      </c>
      <c r="H9" s="30">
        <f>H8+H7+H6+H5</f>
        <v>572.70000000000005</v>
      </c>
      <c r="I9" s="30">
        <f>I8+I7+I6+I5</f>
        <v>18.549999999999997</v>
      </c>
      <c r="J9" s="30">
        <f>J8+J7+J6+J5</f>
        <v>16.899999999999999</v>
      </c>
      <c r="K9" s="30">
        <f>K8+K7+K6+K5</f>
        <v>83.59</v>
      </c>
    </row>
    <row r="10" spans="2:11" ht="15" thickBot="1">
      <c r="B10" s="31"/>
      <c r="C10" s="32"/>
      <c r="D10" s="32"/>
      <c r="E10" s="33"/>
      <c r="F10" s="34"/>
      <c r="G10" s="35"/>
      <c r="H10" s="35"/>
      <c r="I10" s="35"/>
      <c r="J10" s="35"/>
      <c r="K10" s="36"/>
    </row>
    <row r="11" spans="2:11" ht="15" thickBot="1">
      <c r="B11" s="37"/>
      <c r="C11" s="38"/>
      <c r="D11" s="39"/>
      <c r="E11" s="40"/>
      <c r="F11" s="41"/>
      <c r="G11" s="42"/>
      <c r="H11" s="42"/>
      <c r="I11" s="42"/>
      <c r="J11" s="42"/>
      <c r="K11" s="43"/>
    </row>
    <row r="12" spans="2:11" ht="69.599999999999994">
      <c r="B12" s="68" t="s">
        <v>29</v>
      </c>
      <c r="C12" s="44" t="s">
        <v>30</v>
      </c>
      <c r="D12" s="45" t="s">
        <v>31</v>
      </c>
      <c r="E12" s="46" t="s">
        <v>32</v>
      </c>
      <c r="F12" s="47">
        <v>200</v>
      </c>
      <c r="G12" s="48"/>
      <c r="H12" s="48">
        <v>83.6</v>
      </c>
      <c r="I12" s="48">
        <v>4.18</v>
      </c>
      <c r="J12" s="48">
        <v>5.0149999999999997</v>
      </c>
      <c r="K12" s="49">
        <v>10.94</v>
      </c>
    </row>
    <row r="13" spans="2:11" ht="83.4">
      <c r="B13" s="69"/>
      <c r="C13" s="44" t="s">
        <v>33</v>
      </c>
      <c r="D13" s="45" t="s">
        <v>34</v>
      </c>
      <c r="E13" s="46" t="s">
        <v>35</v>
      </c>
      <c r="F13" s="50">
        <v>90</v>
      </c>
      <c r="G13" s="48"/>
      <c r="H13" s="48">
        <v>306.95999999999998</v>
      </c>
      <c r="I13" s="48">
        <v>13.122</v>
      </c>
      <c r="J13" s="48">
        <v>15.67</v>
      </c>
      <c r="K13" s="49">
        <v>39.28</v>
      </c>
    </row>
    <row r="14" spans="2:11" ht="55.8">
      <c r="B14" s="69"/>
      <c r="C14" s="44" t="s">
        <v>36</v>
      </c>
      <c r="D14" s="51" t="s">
        <v>37</v>
      </c>
      <c r="E14" s="52" t="s">
        <v>38</v>
      </c>
      <c r="F14" s="53">
        <v>150</v>
      </c>
      <c r="G14" s="54"/>
      <c r="H14" s="54">
        <v>202</v>
      </c>
      <c r="I14" s="54">
        <v>5.3</v>
      </c>
      <c r="J14" s="54">
        <v>5.5</v>
      </c>
      <c r="K14" s="55">
        <v>28.7</v>
      </c>
    </row>
    <row r="15" spans="2:11" ht="69.599999999999994">
      <c r="B15" s="69"/>
      <c r="C15" s="56" t="s">
        <v>39</v>
      </c>
      <c r="D15" s="57" t="s">
        <v>40</v>
      </c>
      <c r="E15" s="52" t="s">
        <v>41</v>
      </c>
      <c r="F15" s="47">
        <v>30</v>
      </c>
      <c r="G15" s="48"/>
      <c r="H15" s="48">
        <v>21.93</v>
      </c>
      <c r="I15" s="48">
        <v>0.99</v>
      </c>
      <c r="J15" s="48">
        <v>0.81</v>
      </c>
      <c r="K15" s="49">
        <v>2.67</v>
      </c>
    </row>
    <row r="16" spans="2:11" ht="28.2">
      <c r="B16" s="69"/>
      <c r="C16" s="44" t="s">
        <v>42</v>
      </c>
      <c r="D16" s="45" t="s">
        <v>43</v>
      </c>
      <c r="E16" s="46" t="s">
        <v>44</v>
      </c>
      <c r="F16" s="50">
        <v>200</v>
      </c>
      <c r="G16" s="48"/>
      <c r="H16" s="48">
        <v>26.8</v>
      </c>
      <c r="I16" s="48">
        <v>0.2</v>
      </c>
      <c r="J16" s="48">
        <v>0</v>
      </c>
      <c r="K16" s="49">
        <v>6.5</v>
      </c>
    </row>
    <row r="17" spans="2:11">
      <c r="B17" s="69"/>
      <c r="C17" s="56" t="s">
        <v>45</v>
      </c>
      <c r="D17" s="57" t="s">
        <v>24</v>
      </c>
      <c r="E17" s="46" t="s">
        <v>46</v>
      </c>
      <c r="F17" s="47">
        <v>30</v>
      </c>
      <c r="G17" s="48"/>
      <c r="H17" s="48">
        <v>68.400000000000006</v>
      </c>
      <c r="I17" s="48">
        <v>2.38</v>
      </c>
      <c r="J17" s="48">
        <v>0.39</v>
      </c>
      <c r="K17" s="49">
        <v>13.56</v>
      </c>
    </row>
    <row r="18" spans="2:11">
      <c r="B18" s="69"/>
      <c r="C18" s="56"/>
      <c r="D18" s="57"/>
      <c r="E18" s="46"/>
      <c r="F18" s="47"/>
      <c r="G18" s="48"/>
      <c r="H18" s="48"/>
      <c r="I18" s="48"/>
      <c r="J18" s="48"/>
      <c r="K18" s="49"/>
    </row>
    <row r="19" spans="2:11" ht="15" thickBot="1">
      <c r="B19" s="70"/>
      <c r="C19" s="58"/>
      <c r="D19" s="59"/>
      <c r="E19" s="40"/>
      <c r="F19" s="60">
        <v>700</v>
      </c>
      <c r="G19" s="61">
        <v>95</v>
      </c>
      <c r="H19" s="62">
        <f>SUM(H12:H18)</f>
        <v>709.68999999999983</v>
      </c>
      <c r="I19" s="63">
        <f>SUM(I12:I18)</f>
        <v>26.171999999999997</v>
      </c>
      <c r="J19" s="63">
        <f>SUM(J12:J18)</f>
        <v>27.384999999999998</v>
      </c>
      <c r="K19" s="64">
        <f>SUM(K12:K18)</f>
        <v>101.65</v>
      </c>
    </row>
  </sheetData>
  <mergeCells count="2">
    <mergeCell ref="C2:E2"/>
    <mergeCell ref="B12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2026-02-13T08:01:32Z</dcterms:created>
  <dcterms:modified xsi:type="dcterms:W3CDTF">2026-03-05T12:22:35Z</dcterms:modified>
</cp:coreProperties>
</file>