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0"/>
  <c r="J10"/>
  <c r="I10"/>
  <c r="H10"/>
  <c r="F10"/>
</calcChain>
</file>

<file path=xl/sharedStrings.xml><?xml version="1.0" encoding="utf-8"?>
<sst xmlns="http://schemas.openxmlformats.org/spreadsheetml/2006/main" count="51" uniqueCount="46">
  <si>
    <t>Школа</t>
  </si>
  <si>
    <t>МОУ " СРЕДНЯЯ ШКОЛА № 10" ИМЕНИ А.С. ПУШКИНА</t>
  </si>
  <si>
    <t>Отд./корп</t>
  </si>
  <si>
    <t>День</t>
  </si>
  <si>
    <t>четверг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</si>
  <si>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</si>
  <si>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</si>
  <si>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</si>
  <si>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</si>
  <si>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</si>
  <si>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</si>
  <si>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</si>
  <si>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</si>
  <si>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</si>
  <si>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</si>
  <si>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</si>
  <si>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</si>
  <si>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54-6к-2020/2021</t>
  </si>
  <si>
    <t>Каша вязкая молочная пшенная   (крупа пшено, молоко, масло сливочное, соль йодированная , сахар)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</si>
  <si>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</si>
  <si>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</si>
  <si>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</si>
  <si>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</si>
  <si>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</si>
  <si>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 xml:space="preserve">Батон </t>
  </si>
  <si>
    <t>фрукты</t>
  </si>
  <si>
    <t>338/2011</t>
  </si>
  <si>
    <t>Фрукты (апельсин)</t>
  </si>
  <si>
    <t>Обед</t>
  </si>
  <si>
    <t>1 блюда</t>
  </si>
  <si>
    <t>54-3с-2020/2021</t>
  </si>
  <si>
    <t>Рассольник ленинградский(картофель,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</si>
  <si>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</si>
  <si>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</si>
  <si>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</si>
  <si>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гарнир</t>
  </si>
  <si>
    <t>54-11г-2020/2021</t>
  </si>
  <si>
    <t>Картофельное пюре(картофель, молоко, соль поваренная йодированная, масло сливочное)</t>
  </si>
  <si>
    <t>горяч.блюдо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</si>
  <si>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</si>
  <si>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</si>
  <si>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</si>
  <si>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</si>
  <si>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Батон</t>
  </si>
  <si>
    <t>Хлеб</t>
  </si>
  <si>
    <t>ИТОГО: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</si>
</sst>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Border="1"/>
    <xf numFmtId="0" fontId="1" fillId="0" borderId="9" xfId="0" applyFont="1" applyBorder="1" applyProtection="1">
      <protection locked="0"/>
    </xf>
    <xf numFmtId="0" fontId="1" fillId="0" borderId="9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2" fontId="1" fillId="0" borderId="9" xfId="0" applyNumberFormat="1" applyFont="1" applyBorder="1" applyProtection="1">
      <protection locked="0"/>
    </xf>
    <xf numFmtId="2" fontId="1" fillId="0" borderId="10" xfId="0" applyNumberFormat="1" applyFont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3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horizontal="left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15" xfId="0" applyFont="1" applyFill="1" applyBorder="1"/>
    <xf numFmtId="1" fontId="3" fillId="0" borderId="13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3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2" fontId="1" fillId="0" borderId="4" xfId="0" applyNumberFormat="1" applyFont="1" applyFill="1" applyBorder="1" applyProtection="1"/>
    <xf numFmtId="2" fontId="1" fillId="0" borderId="12" xfId="0" applyNumberFormat="1" applyFont="1" applyFill="1" applyBorder="1" applyProtection="1"/>
    <xf numFmtId="0" fontId="1" fillId="0" borderId="4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2" sqref="H2"/>
    </sheetView>
  </sheetViews>
  <sheetFormatPr defaultRowHeight="14.4"/>
  <cols>
    <col min="2" max="2" width="14.88671875" customWidth="1"/>
    <col min="3" max="3" width="13.88671875" customWidth="1"/>
    <col min="4" max="4" width="17.77734375" customWidth="1"/>
    <col min="5" max="5" width="40.77734375" customWidth="1"/>
    <col min="6" max="6" width="14.5546875" customWidth="1"/>
    <col min="8" max="8" width="13.77734375" customWidth="1"/>
    <col min="10" max="10" width="12.21875" customWidth="1"/>
    <col min="11" max="11" width="14.88671875" customWidth="1"/>
  </cols>
  <sheetData>
    <row r="2" spans="2:11">
      <c r="B2" s="1" t="s">
        <v>0</v>
      </c>
      <c r="C2" s="71" t="s">
        <v>1</v>
      </c>
      <c r="D2" s="72"/>
      <c r="E2" s="73"/>
      <c r="F2" s="1" t="s">
        <v>2</v>
      </c>
      <c r="G2" s="2"/>
      <c r="H2" s="3">
        <v>46100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>
        <v>200</v>
      </c>
      <c r="G5" s="13"/>
      <c r="H5" s="13">
        <v>288</v>
      </c>
      <c r="I5" s="13">
        <v>12.38</v>
      </c>
      <c r="J5" s="13">
        <v>17.5</v>
      </c>
      <c r="K5" s="14">
        <v>42.58</v>
      </c>
    </row>
    <row r="6" spans="2:11">
      <c r="B6" s="15"/>
      <c r="C6" s="16" t="s">
        <v>19</v>
      </c>
      <c r="D6" s="17" t="s">
        <v>20</v>
      </c>
      <c r="E6" s="18" t="s">
        <v>21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22</v>
      </c>
      <c r="D7" s="23" t="s">
        <v>23</v>
      </c>
      <c r="E7" s="24" t="s">
        <v>24</v>
      </c>
      <c r="F7" s="25">
        <v>50</v>
      </c>
      <c r="G7" s="26"/>
      <c r="H7" s="26">
        <v>131</v>
      </c>
      <c r="I7" s="26">
        <v>3.75</v>
      </c>
      <c r="J7" s="26">
        <v>1.45</v>
      </c>
      <c r="K7" s="26">
        <v>25.7</v>
      </c>
    </row>
    <row r="8" spans="2:11">
      <c r="B8" s="15"/>
      <c r="C8" s="16" t="s">
        <v>25</v>
      </c>
      <c r="D8" s="27" t="s">
        <v>26</v>
      </c>
      <c r="E8" s="18" t="s">
        <v>27</v>
      </c>
      <c r="F8" s="28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9"/>
      <c r="D9" s="30"/>
      <c r="E9" s="31"/>
      <c r="F9" s="32"/>
      <c r="G9" s="33"/>
      <c r="H9" s="33"/>
      <c r="I9" s="33"/>
      <c r="J9" s="33"/>
      <c r="K9" s="34"/>
    </row>
    <row r="10" spans="2:11" ht="15" thickBot="1">
      <c r="B10" s="35"/>
      <c r="C10" s="29"/>
      <c r="D10" s="30"/>
      <c r="E10" s="31"/>
      <c r="F10" s="36">
        <f>F8+F7+F6+F5</f>
        <v>550</v>
      </c>
      <c r="G10" s="37">
        <v>95</v>
      </c>
      <c r="H10" s="38">
        <f>SUM(H5:H9)</f>
        <v>488.8</v>
      </c>
      <c r="I10" s="38">
        <f>SUM(I5:I9)</f>
        <v>17.229999999999997</v>
      </c>
      <c r="J10" s="38">
        <f>SUM(J5:J9)</f>
        <v>19.149999999999999</v>
      </c>
      <c r="K10" s="39">
        <f>SUM(K5:K9)</f>
        <v>82.88</v>
      </c>
    </row>
    <row r="11" spans="2:11">
      <c r="B11" s="8"/>
      <c r="C11" s="40"/>
      <c r="D11" s="41"/>
      <c r="E11" s="42"/>
      <c r="F11" s="43"/>
      <c r="G11" s="44"/>
      <c r="H11" s="44"/>
      <c r="I11" s="44"/>
      <c r="J11" s="44"/>
      <c r="K11" s="45"/>
    </row>
    <row r="12" spans="2:11">
      <c r="B12" s="15"/>
      <c r="C12" s="17"/>
      <c r="D12" s="17"/>
      <c r="E12" s="18"/>
      <c r="F12" s="28"/>
      <c r="G12" s="20"/>
      <c r="H12" s="20"/>
      <c r="I12" s="20"/>
      <c r="J12" s="20"/>
      <c r="K12" s="21"/>
    </row>
    <row r="13" spans="2:11" ht="15" thickBot="1">
      <c r="B13" s="35"/>
      <c r="C13" s="46"/>
      <c r="D13" s="46"/>
      <c r="E13" s="47"/>
      <c r="F13" s="48"/>
      <c r="G13" s="49"/>
      <c r="H13" s="49"/>
      <c r="I13" s="49"/>
      <c r="J13" s="49"/>
      <c r="K13" s="50"/>
    </row>
    <row r="14" spans="2:11" ht="55.8">
      <c r="B14" s="74" t="s">
        <v>28</v>
      </c>
      <c r="C14" s="51" t="s">
        <v>29</v>
      </c>
      <c r="D14" s="52" t="s">
        <v>30</v>
      </c>
      <c r="E14" s="53" t="s">
        <v>31</v>
      </c>
      <c r="F14" s="32">
        <v>200</v>
      </c>
      <c r="G14" s="33"/>
      <c r="H14" s="33">
        <v>147.37</v>
      </c>
      <c r="I14" s="33">
        <v>4.74</v>
      </c>
      <c r="J14" s="33">
        <v>4.6239999999999997</v>
      </c>
      <c r="K14" s="54">
        <v>23.776</v>
      </c>
    </row>
    <row r="15" spans="2:11" ht="42">
      <c r="B15" s="75"/>
      <c r="C15" s="55" t="s">
        <v>32</v>
      </c>
      <c r="D15" s="17" t="s">
        <v>33</v>
      </c>
      <c r="E15" s="18" t="s">
        <v>34</v>
      </c>
      <c r="F15" s="28">
        <v>90</v>
      </c>
      <c r="G15" s="20"/>
      <c r="H15" s="56">
        <v>250.2</v>
      </c>
      <c r="I15" s="56">
        <v>12.4</v>
      </c>
      <c r="J15" s="56">
        <v>14.85</v>
      </c>
      <c r="K15" s="57">
        <v>25.04</v>
      </c>
    </row>
    <row r="16" spans="2:11" ht="42">
      <c r="B16" s="75"/>
      <c r="C16" s="58" t="s">
        <v>35</v>
      </c>
      <c r="D16" s="27" t="s">
        <v>36</v>
      </c>
      <c r="E16" s="18" t="s">
        <v>37</v>
      </c>
      <c r="F16" s="28">
        <v>150</v>
      </c>
      <c r="G16" s="20"/>
      <c r="H16" s="20">
        <v>145.80000000000001</v>
      </c>
      <c r="I16" s="20">
        <v>3.1</v>
      </c>
      <c r="J16" s="20">
        <v>6</v>
      </c>
      <c r="K16" s="21">
        <v>19.7</v>
      </c>
    </row>
    <row r="17" spans="2:11" ht="55.8">
      <c r="B17" s="75"/>
      <c r="C17" s="58" t="s">
        <v>38</v>
      </c>
      <c r="D17" s="27" t="s">
        <v>39</v>
      </c>
      <c r="E17" s="31" t="s">
        <v>40</v>
      </c>
      <c r="F17" s="28">
        <v>30</v>
      </c>
      <c r="G17" s="20"/>
      <c r="H17" s="20">
        <v>21.93</v>
      </c>
      <c r="I17" s="20">
        <v>0.99</v>
      </c>
      <c r="J17" s="20">
        <v>0.81</v>
      </c>
      <c r="K17" s="21">
        <v>2.67</v>
      </c>
    </row>
    <row r="18" spans="2:11">
      <c r="B18" s="75"/>
      <c r="C18" s="16" t="s">
        <v>41</v>
      </c>
      <c r="D18" s="17" t="s">
        <v>20</v>
      </c>
      <c r="E18" s="18" t="s">
        <v>21</v>
      </c>
      <c r="F18" s="19">
        <v>200</v>
      </c>
      <c r="G18" s="20"/>
      <c r="H18" s="20">
        <v>26.8</v>
      </c>
      <c r="I18" s="20">
        <v>0.2</v>
      </c>
      <c r="J18" s="20">
        <v>0</v>
      </c>
      <c r="K18" s="21">
        <v>6.5</v>
      </c>
    </row>
    <row r="19" spans="2:11">
      <c r="B19" s="75"/>
      <c r="C19" s="58" t="s">
        <v>42</v>
      </c>
      <c r="D19" s="27" t="s">
        <v>23</v>
      </c>
      <c r="E19" s="18" t="s">
        <v>43</v>
      </c>
      <c r="F19" s="28">
        <v>30</v>
      </c>
      <c r="G19" s="20"/>
      <c r="H19" s="20">
        <v>78.599999999999994</v>
      </c>
      <c r="I19" s="20">
        <v>2.25</v>
      </c>
      <c r="J19" s="20">
        <v>0.87</v>
      </c>
      <c r="K19" s="21">
        <v>15.42</v>
      </c>
    </row>
    <row r="20" spans="2:11">
      <c r="B20" s="75"/>
      <c r="C20" s="58" t="s">
        <v>42</v>
      </c>
      <c r="D20" s="27" t="s">
        <v>23</v>
      </c>
      <c r="E20" s="18" t="s">
        <v>44</v>
      </c>
      <c r="F20" s="28">
        <v>30</v>
      </c>
      <c r="G20" s="20"/>
      <c r="H20" s="20">
        <v>68.400000000000006</v>
      </c>
      <c r="I20" s="20">
        <v>2.38</v>
      </c>
      <c r="J20" s="20">
        <v>0.39</v>
      </c>
      <c r="K20" s="21">
        <v>13.56</v>
      </c>
    </row>
    <row r="21" spans="2:11">
      <c r="B21" s="75"/>
      <c r="C21" s="59"/>
      <c r="D21" s="60"/>
      <c r="E21" s="61"/>
      <c r="F21" s="62"/>
      <c r="G21" s="63"/>
      <c r="H21" s="63"/>
      <c r="I21" s="63"/>
      <c r="J21" s="63"/>
      <c r="K21" s="64"/>
    </row>
    <row r="22" spans="2:11" ht="15" thickBot="1">
      <c r="B22" s="76"/>
      <c r="C22" s="46"/>
      <c r="D22" s="46"/>
      <c r="E22" s="65" t="s">
        <v>45</v>
      </c>
      <c r="F22" s="66">
        <v>730</v>
      </c>
      <c r="G22" s="67">
        <v>95</v>
      </c>
      <c r="H22" s="68">
        <f>SUM(H14:H21)</f>
        <v>739.09999999999991</v>
      </c>
      <c r="I22" s="69">
        <f>SUM(I14:I21)</f>
        <v>26.06</v>
      </c>
      <c r="J22" s="69">
        <f>J20+J19+J18+J17+J16+J15+J14</f>
        <v>27.544</v>
      </c>
      <c r="K22" s="70">
        <f>SUM(K14:K21)</f>
        <v>106.66600000000001</v>
      </c>
    </row>
  </sheetData>
  <mergeCells count="2">
    <mergeCell ref="C2:E2"/>
    <mergeCell ref="B14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2026-02-13T08:49:41Z</dcterms:created>
  <dcterms:modified xsi:type="dcterms:W3CDTF">2026-03-05T12:24:01Z</dcterms:modified>
</cp:coreProperties>
</file>