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24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K20" i="1"/>
  <c r="J20"/>
  <c r="I20"/>
  <c r="H20"/>
  <c r="K10"/>
  <c r="J10"/>
  <c r="I10"/>
  <c r="H10"/>
  <c r="F10"/>
</calcChain>
</file>

<file path=xl/sharedStrings.xml><?xml version="1.0" encoding="utf-8"?>
<sst xmlns="http://schemas.openxmlformats.org/spreadsheetml/2006/main" count="49" uniqueCount="46">
  <si>
    <t>Школа</t>
  </si>
  <si>
    <t>МОУ " СРЕДНЯЯ ШКОЛА № 10" ИМЕНИ А.С. ПУШКИНА</t>
  </si>
  <si>
    <t>Отд./корп</t>
  </si>
  <si>
    <t>День</t>
  </si>
  <si>
    <t>понедельник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</si>
  <si>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</si>
  <si>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</si>
  <si>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</si>
  <si>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</si>
  <si>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</si>
  <si>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</si>
  <si>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</si>
  <si>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</si>
  <si>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</si>
  <si>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</si>
  <si>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</si>
  <si>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</si>
  <si>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54-13к-2020/2021</t>
  </si>
  <si>
    <t>Каша вязкая молочная пшеничная   (крупа пшеничная, молоко, масло сливочное, соль йодированная , сахар)</t>
  </si>
  <si>
    <t>гор напиток</t>
  </si>
  <si>
    <t>54-2гн-2020/2021</t>
  </si>
  <si>
    <t>Чай с сахаром (чай , сахар, вода)</t>
  </si>
  <si>
    <t>Хлеб белый</t>
  </si>
  <si>
    <t>ПР</t>
  </si>
  <si>
    <t xml:space="preserve">Батон </t>
  </si>
  <si>
    <t>Конд.изделие</t>
  </si>
  <si>
    <t>Кондитерское изделие (печенье без крема)</t>
  </si>
  <si>
    <t>ИТОГО:</t>
  </si>
  <si>
    <t>Обед</t>
  </si>
  <si>
    <t>1 блюдо</t>
  </si>
  <si>
    <t>54-8с-2020/2021</t>
  </si>
  <si>
    <t>Суп картофельный с горохом(картофель, горох, морковь, лук, соль поваренная йодированная, масло растительное, вода)</t>
  </si>
  <si>
    <t>2 блюдо</t>
  </si>
  <si>
    <t>54-23м-2020/2021</t>
  </si>
  <si>
    <t>Биточек из курицы(филе куриное б/шк б/к, батон, сухари, соль поваренная йодированная. вода, масло растительное)</t>
  </si>
  <si>
    <t>гарнир</t>
  </si>
  <si>
    <t>54-1г-2020/2021</t>
  </si>
  <si>
    <t>Макароны отварные(макароны, соль поваренная йодированная, вода, масло сливочное)</t>
  </si>
  <si>
    <t>соус</t>
  </si>
  <si>
    <t>54-3соус-2020/2021</t>
  </si>
  <si>
    <t>Соус красный основной(морковь, лук, томат паста, мука, соль поваренная йодированная, вода, масло растительное)</t>
  </si>
  <si>
    <t>напиток</t>
  </si>
  <si>
    <t>54-2ГН-2020/2021</t>
  </si>
  <si>
    <t>Чай с сахаром (чай заварка, сахар, вода)</t>
  </si>
  <si>
    <t>хлеб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</si>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</sst>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</font>
    <font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14" fontId="0" fillId="0" borderId="0" xfId="0" applyNumberFormat="1" applyFill="1"/>
    <xf numFmtId="14" fontId="0" fillId="0" borderId="4" xfId="0" applyNumberFormat="1" applyFill="1" applyBorder="1" applyProtection="1">
      <protection locked="0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0" fillId="0" borderId="8" xfId="0" applyBorder="1"/>
    <xf numFmtId="0" fontId="3" fillId="0" borderId="9" xfId="0" applyFont="1" applyBorder="1"/>
    <xf numFmtId="0" fontId="3" fillId="0" borderId="9" xfId="0" applyFont="1" applyBorder="1" applyProtection="1">
      <protection locked="0"/>
    </xf>
    <xf numFmtId="0" fontId="3" fillId="0" borderId="9" xfId="0" applyFont="1" applyBorder="1" applyAlignment="1" applyProtection="1">
      <alignment wrapText="1"/>
      <protection locked="0"/>
    </xf>
    <xf numFmtId="1" fontId="0" fillId="0" borderId="4" xfId="0" applyNumberFormat="1" applyBorder="1" applyProtection="1">
      <protection locked="0"/>
    </xf>
    <xf numFmtId="2" fontId="3" fillId="0" borderId="9" xfId="0" applyNumberFormat="1" applyFont="1" applyBorder="1" applyProtection="1">
      <protection locked="0"/>
    </xf>
    <xf numFmtId="2" fontId="3" fillId="0" borderId="10" xfId="0" applyNumberFormat="1" applyFont="1" applyBorder="1" applyProtection="1">
      <protection locked="0"/>
    </xf>
    <xf numFmtId="0" fontId="0" fillId="0" borderId="11" xfId="0" applyBorder="1"/>
    <xf numFmtId="0" fontId="3" fillId="0" borderId="4" xfId="0" applyFont="1" applyBorder="1"/>
    <xf numFmtId="49" fontId="4" fillId="0" borderId="4" xfId="0" applyNumberFormat="1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wrapText="1"/>
      <protection locked="0"/>
    </xf>
    <xf numFmtId="49" fontId="1" fillId="0" borderId="4" xfId="0" applyNumberFormat="1" applyFont="1" applyBorder="1" applyAlignment="1" applyProtection="1">
      <alignment horizontal="right"/>
      <protection locked="0"/>
    </xf>
    <xf numFmtId="2" fontId="0" fillId="0" borderId="4" xfId="0" applyNumberFormat="1" applyBorder="1" applyProtection="1">
      <protection locked="0"/>
    </xf>
    <xf numFmtId="2" fontId="0" fillId="0" borderId="12" xfId="0" applyNumberFormat="1" applyBorder="1" applyProtection="1">
      <protection locked="0"/>
    </xf>
    <xf numFmtId="0" fontId="3" fillId="0" borderId="4" xfId="0" applyFont="1" applyBorder="1" applyProtection="1">
      <protection locked="0"/>
    </xf>
    <xf numFmtId="1" fontId="3" fillId="0" borderId="4" xfId="0" applyNumberFormat="1" applyFont="1" applyBorder="1" applyProtection="1">
      <protection locked="0"/>
    </xf>
    <xf numFmtId="2" fontId="3" fillId="0" borderId="4" xfId="0" applyNumberFormat="1" applyFont="1" applyBorder="1" applyProtection="1">
      <protection locked="0"/>
    </xf>
    <xf numFmtId="2" fontId="3" fillId="0" borderId="12" xfId="0" applyNumberFormat="1" applyFont="1" applyBorder="1" applyProtection="1">
      <protection locked="0"/>
    </xf>
    <xf numFmtId="0" fontId="3" fillId="0" borderId="13" xfId="0" applyFont="1" applyBorder="1" applyAlignment="1">
      <alignment horizontal="left" vertical="center"/>
    </xf>
    <xf numFmtId="0" fontId="3" fillId="0" borderId="13" xfId="0" applyFont="1" applyBorder="1" applyProtection="1">
      <protection locked="0"/>
    </xf>
    <xf numFmtId="0" fontId="2" fillId="0" borderId="13" xfId="0" applyFont="1" applyBorder="1" applyAlignment="1" applyProtection="1">
      <alignment horizontal="right" wrapText="1"/>
      <protection locked="0"/>
    </xf>
    <xf numFmtId="1" fontId="5" fillId="0" borderId="13" xfId="0" applyNumberFormat="1" applyFont="1" applyBorder="1" applyProtection="1">
      <protection locked="0"/>
    </xf>
    <xf numFmtId="2" fontId="5" fillId="0" borderId="13" xfId="0" applyNumberFormat="1" applyFont="1" applyBorder="1" applyProtection="1">
      <protection locked="0"/>
    </xf>
    <xf numFmtId="2" fontId="5" fillId="0" borderId="14" xfId="0" applyNumberFormat="1" applyFont="1" applyBorder="1" applyProtection="1">
      <protection locked="0"/>
    </xf>
    <xf numFmtId="0" fontId="0" fillId="0" borderId="15" xfId="0" applyBorder="1"/>
    <xf numFmtId="0" fontId="3" fillId="0" borderId="16" xfId="0" applyFont="1" applyBorder="1" applyProtection="1">
      <protection locked="0"/>
    </xf>
    <xf numFmtId="0" fontId="3" fillId="0" borderId="16" xfId="0" applyFont="1" applyBorder="1" applyAlignment="1" applyProtection="1">
      <alignment wrapText="1"/>
      <protection locked="0"/>
    </xf>
    <xf numFmtId="1" fontId="0" fillId="0" borderId="16" xfId="0" applyNumberFormat="1" applyBorder="1" applyProtection="1">
      <protection locked="0"/>
    </xf>
    <xf numFmtId="2" fontId="0" fillId="0" borderId="16" xfId="0" applyNumberFormat="1" applyBorder="1" applyProtection="1">
      <protection locked="0"/>
    </xf>
    <xf numFmtId="2" fontId="0" fillId="0" borderId="17" xfId="0" applyNumberFormat="1" applyBorder="1" applyProtection="1">
      <protection locked="0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Protection="1">
      <protection locked="0"/>
    </xf>
    <xf numFmtId="2" fontId="4" fillId="0" borderId="4" xfId="0" applyNumberFormat="1" applyFont="1" applyFill="1" applyBorder="1" applyProtection="1">
      <protection locked="0"/>
    </xf>
    <xf numFmtId="2" fontId="4" fillId="0" borderId="12" xfId="0" applyNumberFormat="1" applyFont="1" applyFill="1" applyBorder="1" applyProtection="1">
      <protection locked="0"/>
    </xf>
    <xf numFmtId="0" fontId="4" fillId="0" borderId="9" xfId="0" applyFont="1" applyFill="1" applyBorder="1"/>
    <xf numFmtId="0" fontId="4" fillId="0" borderId="9" xfId="0" applyFont="1" applyFill="1" applyBorder="1" applyAlignment="1" applyProtection="1">
      <alignment wrapText="1"/>
      <protection locked="0"/>
    </xf>
    <xf numFmtId="1" fontId="4" fillId="0" borderId="9" xfId="0" applyNumberFormat="1" applyFont="1" applyFill="1" applyBorder="1" applyAlignment="1" applyProtection="1">
      <alignment horizontal="right"/>
      <protection locked="0"/>
    </xf>
    <xf numFmtId="2" fontId="4" fillId="0" borderId="9" xfId="0" applyNumberFormat="1" applyFont="1" applyFill="1" applyBorder="1" applyProtection="1">
      <protection locked="0"/>
    </xf>
    <xf numFmtId="164" fontId="4" fillId="0" borderId="9" xfId="0" applyNumberFormat="1" applyFont="1" applyFill="1" applyBorder="1" applyProtection="1">
      <protection locked="0"/>
    </xf>
    <xf numFmtId="164" fontId="4" fillId="0" borderId="10" xfId="0" applyNumberFormat="1" applyFont="1" applyFill="1" applyBorder="1" applyProtection="1">
      <protection locked="0"/>
    </xf>
    <xf numFmtId="0" fontId="4" fillId="0" borderId="19" xfId="0" applyFont="1" applyFill="1" applyBorder="1" applyProtection="1">
      <protection locked="0"/>
    </xf>
    <xf numFmtId="0" fontId="4" fillId="0" borderId="19" xfId="0" applyFont="1" applyFill="1" applyBorder="1" applyAlignment="1" applyProtection="1">
      <alignment wrapText="1"/>
      <protection locked="0"/>
    </xf>
    <xf numFmtId="1" fontId="4" fillId="0" borderId="19" xfId="0" applyNumberFormat="1" applyFont="1" applyFill="1" applyBorder="1" applyAlignment="1" applyProtection="1">
      <alignment horizontal="right"/>
      <protection locked="0"/>
    </xf>
    <xf numFmtId="2" fontId="4" fillId="0" borderId="19" xfId="0" applyNumberFormat="1" applyFont="1" applyFill="1" applyBorder="1" applyProtection="1">
      <protection locked="0"/>
    </xf>
    <xf numFmtId="164" fontId="4" fillId="0" borderId="20" xfId="0" applyNumberFormat="1" applyFont="1" applyFill="1" applyBorder="1" applyProtection="1">
      <protection locked="0"/>
    </xf>
    <xf numFmtId="0" fontId="4" fillId="0" borderId="4" xfId="0" applyFont="1" applyFill="1" applyBorder="1" applyAlignment="1">
      <alignment horizontal="left"/>
    </xf>
    <xf numFmtId="0" fontId="4" fillId="0" borderId="4" xfId="0" applyFont="1" applyFill="1" applyBorder="1" applyAlignment="1" applyProtection="1">
      <alignment horizontal="left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0" fontId="4" fillId="0" borderId="21" xfId="0" applyFont="1" applyFill="1" applyBorder="1" applyProtection="1">
      <protection locked="0"/>
    </xf>
    <xf numFmtId="0" fontId="4" fillId="0" borderId="21" xfId="0" applyFont="1" applyFill="1" applyBorder="1" applyAlignment="1" applyProtection="1">
      <alignment wrapText="1"/>
      <protection locked="0"/>
    </xf>
    <xf numFmtId="2" fontId="4" fillId="0" borderId="21" xfId="0" applyNumberFormat="1" applyFont="1" applyFill="1" applyBorder="1" applyProtection="1">
      <protection locked="0"/>
    </xf>
    <xf numFmtId="2" fontId="4" fillId="0" borderId="22" xfId="0" applyNumberFormat="1" applyFont="1" applyFill="1" applyBorder="1" applyProtection="1">
      <protection locked="0"/>
    </xf>
    <xf numFmtId="0" fontId="4" fillId="0" borderId="16" xfId="0" applyFont="1" applyFill="1" applyBorder="1" applyProtection="1">
      <protection locked="0"/>
    </xf>
    <xf numFmtId="0" fontId="4" fillId="0" borderId="16" xfId="0" applyFont="1" applyFill="1" applyBorder="1" applyAlignment="1" applyProtection="1">
      <alignment horizontal="right" wrapText="1"/>
      <protection locked="0"/>
    </xf>
    <xf numFmtId="1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6" xfId="0" applyNumberFormat="1" applyFont="1" applyFill="1" applyBorder="1" applyProtection="1">
      <protection locked="0"/>
    </xf>
    <xf numFmtId="164" fontId="2" fillId="0" borderId="16" xfId="0" applyNumberFormat="1" applyFont="1" applyFill="1" applyBorder="1" applyProtection="1">
      <protection locked="0"/>
    </xf>
    <xf numFmtId="164" fontId="2" fillId="0" borderId="17" xfId="0" applyNumberFormat="1" applyFont="1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4" fillId="0" borderId="5" xfId="0" applyFont="1" applyFill="1" applyBorder="1" applyAlignment="1">
      <alignment horizontal="left" vertical="top"/>
    </xf>
    <xf numFmtId="0" fontId="4" fillId="0" borderId="18" xfId="0" applyFont="1" applyFill="1" applyBorder="1" applyAlignment="1">
      <alignment horizontal="left" vertical="top"/>
    </xf>
    <xf numFmtId="0" fontId="4" fillId="0" borderId="23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K20"/>
  <sheetViews>
    <sheetView tabSelected="1" workbookViewId="0">
      <selection activeCell="H3" sqref="H3"/>
    </sheetView>
  </sheetViews>
  <sheetFormatPr defaultRowHeight="14.4"/>
  <cols>
    <col min="2" max="2" width="16.88671875" customWidth="1"/>
    <col min="3" max="3" width="14.5546875" customWidth="1"/>
    <col min="4" max="4" width="16.109375" customWidth="1"/>
    <col min="5" max="5" width="39.44140625" customWidth="1"/>
    <col min="6" max="6" width="15.77734375" customWidth="1"/>
    <col min="7" max="7" width="12.44140625" customWidth="1"/>
    <col min="8" max="8" width="16.77734375" customWidth="1"/>
    <col min="10" max="10" width="11.33203125" customWidth="1"/>
    <col min="11" max="11" width="16.33203125" customWidth="1"/>
  </cols>
  <sheetData>
    <row r="2" spans="2:11">
      <c r="B2" s="1" t="s">
        <v>0</v>
      </c>
      <c r="C2" s="68" t="s">
        <v>1</v>
      </c>
      <c r="D2" s="69"/>
      <c r="E2" s="70"/>
      <c r="F2" s="1" t="s">
        <v>2</v>
      </c>
      <c r="G2" s="2"/>
      <c r="H2" s="3">
        <v>46118</v>
      </c>
      <c r="I2" s="1"/>
      <c r="J2" s="1" t="s">
        <v>3</v>
      </c>
      <c r="K2" s="4" t="s">
        <v>4</v>
      </c>
    </row>
    <row r="3" spans="2:11" ht="15" thickBot="1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ht="15" thickBot="1">
      <c r="B4" s="5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7" t="s">
        <v>14</v>
      </c>
    </row>
    <row r="5" spans="2:11" ht="42">
      <c r="B5" s="8" t="s">
        <v>15</v>
      </c>
      <c r="C5" s="9" t="s">
        <v>16</v>
      </c>
      <c r="D5" s="10" t="s">
        <v>17</v>
      </c>
      <c r="E5" s="11" t="s">
        <v>18</v>
      </c>
      <c r="F5" s="12">
        <v>200</v>
      </c>
      <c r="G5" s="13"/>
      <c r="H5" s="13">
        <v>283.5</v>
      </c>
      <c r="I5" s="13">
        <v>8.1999999999999993</v>
      </c>
      <c r="J5" s="13">
        <v>10.8</v>
      </c>
      <c r="K5" s="14">
        <v>28.5</v>
      </c>
    </row>
    <row r="6" spans="2:11">
      <c r="B6" s="15"/>
      <c r="C6" s="16"/>
      <c r="D6" s="17"/>
      <c r="E6" s="18"/>
      <c r="F6" s="19"/>
      <c r="G6" s="20"/>
      <c r="H6" s="20"/>
      <c r="I6" s="20"/>
      <c r="J6" s="20"/>
      <c r="K6" s="21"/>
    </row>
    <row r="7" spans="2:11">
      <c r="B7" s="15"/>
      <c r="C7" s="16" t="s">
        <v>19</v>
      </c>
      <c r="D7" s="22" t="s">
        <v>20</v>
      </c>
      <c r="E7" s="18" t="s">
        <v>21</v>
      </c>
      <c r="F7" s="23">
        <v>200</v>
      </c>
      <c r="G7" s="24"/>
      <c r="H7" s="24">
        <v>26.8</v>
      </c>
      <c r="I7" s="24">
        <v>0.2</v>
      </c>
      <c r="J7" s="24"/>
      <c r="K7" s="25">
        <v>6.5</v>
      </c>
    </row>
    <row r="8" spans="2:11">
      <c r="B8" s="15"/>
      <c r="C8" s="16" t="s">
        <v>22</v>
      </c>
      <c r="D8" s="22" t="s">
        <v>23</v>
      </c>
      <c r="E8" s="18" t="s">
        <v>24</v>
      </c>
      <c r="F8" s="23">
        <v>50</v>
      </c>
      <c r="G8" s="24"/>
      <c r="H8" s="24">
        <v>131</v>
      </c>
      <c r="I8" s="24">
        <v>3.75</v>
      </c>
      <c r="J8" s="24">
        <v>1.45</v>
      </c>
      <c r="K8" s="24">
        <v>25.7</v>
      </c>
    </row>
    <row r="9" spans="2:11" ht="28.2">
      <c r="B9" s="15"/>
      <c r="C9" s="16" t="s">
        <v>25</v>
      </c>
      <c r="D9" s="22" t="s">
        <v>23</v>
      </c>
      <c r="E9" s="18" t="s">
        <v>26</v>
      </c>
      <c r="F9" s="23">
        <v>50</v>
      </c>
      <c r="G9" s="24"/>
      <c r="H9" s="24">
        <v>129.1</v>
      </c>
      <c r="I9" s="24">
        <v>6</v>
      </c>
      <c r="J9" s="24">
        <v>6.5</v>
      </c>
      <c r="K9" s="24">
        <v>22.5</v>
      </c>
    </row>
    <row r="10" spans="2:11">
      <c r="B10" s="15"/>
      <c r="C10" s="26"/>
      <c r="D10" s="27"/>
      <c r="E10" s="28" t="s">
        <v>27</v>
      </c>
      <c r="F10" s="29">
        <f>F9+F8+F7+F5</f>
        <v>500</v>
      </c>
      <c r="G10" s="30">
        <v>95</v>
      </c>
      <c r="H10" s="30">
        <f>H9+H8+H7+H5</f>
        <v>570.40000000000009</v>
      </c>
      <c r="I10" s="30">
        <f>I9+I8+I7+I5</f>
        <v>18.149999999999999</v>
      </c>
      <c r="J10" s="30">
        <f>J9+J8+J7+J5</f>
        <v>18.75</v>
      </c>
      <c r="K10" s="31">
        <f>K9+K8+K7+K5</f>
        <v>83.2</v>
      </c>
    </row>
    <row r="11" spans="2:11" ht="15" thickBot="1">
      <c r="B11" s="32"/>
      <c r="C11" s="33"/>
      <c r="D11" s="33"/>
      <c r="E11" s="34"/>
      <c r="F11" s="35"/>
      <c r="G11" s="36"/>
      <c r="H11" s="36"/>
      <c r="I11" s="36"/>
      <c r="J11" s="36"/>
      <c r="K11" s="37"/>
    </row>
    <row r="12" spans="2:11" ht="56.4" thickBot="1">
      <c r="B12" s="71" t="s">
        <v>28</v>
      </c>
      <c r="C12" s="38" t="s">
        <v>29</v>
      </c>
      <c r="D12" s="39" t="s">
        <v>30</v>
      </c>
      <c r="E12" s="40" t="s">
        <v>31</v>
      </c>
      <c r="F12" s="41">
        <v>200</v>
      </c>
      <c r="G12" s="42"/>
      <c r="H12" s="42">
        <v>83.6</v>
      </c>
      <c r="I12" s="42">
        <v>4.18</v>
      </c>
      <c r="J12" s="42">
        <v>5.0149999999999997</v>
      </c>
      <c r="K12" s="43">
        <v>10.94</v>
      </c>
    </row>
    <row r="13" spans="2:11" ht="55.8">
      <c r="B13" s="72"/>
      <c r="C13" s="38" t="s">
        <v>32</v>
      </c>
      <c r="D13" s="44" t="s">
        <v>33</v>
      </c>
      <c r="E13" s="45" t="s">
        <v>34</v>
      </c>
      <c r="F13" s="46">
        <v>90</v>
      </c>
      <c r="G13" s="47"/>
      <c r="H13" s="48">
        <v>302.52</v>
      </c>
      <c r="I13" s="48">
        <v>11.02</v>
      </c>
      <c r="J13" s="48">
        <v>11.96</v>
      </c>
      <c r="K13" s="49">
        <v>34.11</v>
      </c>
    </row>
    <row r="14" spans="2:11" ht="42">
      <c r="B14" s="72"/>
      <c r="C14" s="38" t="s">
        <v>35</v>
      </c>
      <c r="D14" s="50" t="s">
        <v>36</v>
      </c>
      <c r="E14" s="51" t="s">
        <v>37</v>
      </c>
      <c r="F14" s="52">
        <v>150</v>
      </c>
      <c r="G14" s="53"/>
      <c r="H14" s="53">
        <v>202</v>
      </c>
      <c r="I14" s="53">
        <v>5.3</v>
      </c>
      <c r="J14" s="53">
        <v>5.5</v>
      </c>
      <c r="K14" s="54">
        <v>28.7</v>
      </c>
    </row>
    <row r="15" spans="2:11" ht="55.8">
      <c r="B15" s="72"/>
      <c r="C15" s="55" t="s">
        <v>38</v>
      </c>
      <c r="D15" s="56" t="s">
        <v>39</v>
      </c>
      <c r="E15" s="51" t="s">
        <v>40</v>
      </c>
      <c r="F15" s="41">
        <v>30</v>
      </c>
      <c r="G15" s="42"/>
      <c r="H15" s="42">
        <v>21.93</v>
      </c>
      <c r="I15" s="42">
        <v>0.99</v>
      </c>
      <c r="J15" s="42">
        <v>0.81</v>
      </c>
      <c r="K15" s="43">
        <v>2.67</v>
      </c>
    </row>
    <row r="16" spans="2:11" ht="28.2">
      <c r="B16" s="72"/>
      <c r="C16" s="38" t="s">
        <v>41</v>
      </c>
      <c r="D16" s="39" t="s">
        <v>42</v>
      </c>
      <c r="E16" s="40" t="s">
        <v>43</v>
      </c>
      <c r="F16" s="57">
        <v>200</v>
      </c>
      <c r="G16" s="42"/>
      <c r="H16" s="42">
        <v>26.8</v>
      </c>
      <c r="I16" s="42">
        <v>0.2</v>
      </c>
      <c r="J16" s="42">
        <v>0</v>
      </c>
      <c r="K16" s="43">
        <v>6.5</v>
      </c>
    </row>
    <row r="17" spans="2:11">
      <c r="B17" s="72"/>
      <c r="C17" s="55" t="s">
        <v>44</v>
      </c>
      <c r="D17" s="56" t="s">
        <v>23</v>
      </c>
      <c r="E17" s="40" t="s">
        <v>45</v>
      </c>
      <c r="F17" s="41">
        <v>40</v>
      </c>
      <c r="G17" s="42"/>
      <c r="H17" s="42">
        <v>91.2</v>
      </c>
      <c r="I17" s="42">
        <v>3.17</v>
      </c>
      <c r="J17" s="42">
        <v>0.52</v>
      </c>
      <c r="K17" s="43">
        <v>18.079999999999998</v>
      </c>
    </row>
    <row r="18" spans="2:11">
      <c r="B18" s="72"/>
      <c r="C18" s="38"/>
      <c r="D18" s="39"/>
      <c r="E18" s="40"/>
      <c r="F18" s="41"/>
      <c r="G18" s="42"/>
      <c r="H18" s="42"/>
      <c r="I18" s="42"/>
      <c r="J18" s="42"/>
      <c r="K18" s="43"/>
    </row>
    <row r="19" spans="2:11">
      <c r="B19" s="72"/>
      <c r="C19" s="58"/>
      <c r="D19" s="58"/>
      <c r="E19" s="59"/>
      <c r="F19" s="60"/>
      <c r="G19" s="60"/>
      <c r="H19" s="60"/>
      <c r="I19" s="60"/>
      <c r="J19" s="60"/>
      <c r="K19" s="61"/>
    </row>
    <row r="20" spans="2:11" ht="15" thickBot="1">
      <c r="B20" s="73"/>
      <c r="C20" s="62"/>
      <c r="D20" s="62"/>
      <c r="E20" s="63" t="s">
        <v>27</v>
      </c>
      <c r="F20" s="64">
        <v>710</v>
      </c>
      <c r="G20" s="65">
        <v>95</v>
      </c>
      <c r="H20" s="66">
        <f>SUM(H12:H19)</f>
        <v>728.05</v>
      </c>
      <c r="I20" s="66">
        <f>SUM(I12:I19)</f>
        <v>24.86</v>
      </c>
      <c r="J20" s="66">
        <f>SUM(J12:J19)</f>
        <v>23.805</v>
      </c>
      <c r="K20" s="67">
        <f>SUM(K12:K19)</f>
        <v>101</v>
      </c>
    </row>
  </sheetData>
  <mergeCells count="2">
    <mergeCell ref="C2:E2"/>
    <mergeCell ref="B12:B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2026-02-13T08:54:04Z</dcterms:created>
  <dcterms:modified xsi:type="dcterms:W3CDTF">2026-04-03T05:26:27Z</dcterms:modified>
</cp:coreProperties>
</file>